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o1\Nabava\NADMETANJA 2019\PREDMETI NADMETANJA\OS-VV-12-19 VELEBITSKO PIVO\PREDRASPISNA FAZA\PRIPREMA TROŠKOVNIKA\"/>
    </mc:Choice>
  </mc:AlternateContent>
  <xr:revisionPtr revIDLastSave="0" documentId="13_ncr:1_{53D4796E-8D27-4D47-9C11-77B6ECCB7E11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PIVO VELEBITSK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 l="1"/>
  <c r="G5" i="1"/>
  <c r="G6" i="1"/>
  <c r="G7" i="1"/>
  <c r="G8" i="1"/>
  <c r="G9" i="1"/>
  <c r="G10" i="1"/>
  <c r="G11" i="1"/>
  <c r="G12" i="1"/>
  <c r="G13" i="1"/>
  <c r="C15" i="1" l="1"/>
  <c r="C17" i="1" s="1"/>
</calcChain>
</file>

<file path=xl/sharedStrings.xml><?xml version="1.0" encoding="utf-8"?>
<sst xmlns="http://schemas.openxmlformats.org/spreadsheetml/2006/main" count="48" uniqueCount="39">
  <si>
    <t>RB</t>
  </si>
  <si>
    <t xml:space="preserve">NAZIV ARTIKLA </t>
  </si>
  <si>
    <t>Jedinica mjere</t>
  </si>
  <si>
    <t>Količina</t>
  </si>
  <si>
    <t>Jedinična cijena bez PDV-a</t>
  </si>
  <si>
    <t>kom</t>
  </si>
  <si>
    <t>l</t>
  </si>
  <si>
    <t>1.</t>
  </si>
  <si>
    <t>2.</t>
  </si>
  <si>
    <t>3.</t>
  </si>
  <si>
    <t>4.</t>
  </si>
  <si>
    <t>5.</t>
  </si>
  <si>
    <t>6.</t>
  </si>
  <si>
    <t>7.</t>
  </si>
  <si>
    <t>KUPNJA VELEBITSKOG PIVA</t>
  </si>
  <si>
    <t>8.</t>
  </si>
  <si>
    <t>9.</t>
  </si>
  <si>
    <t>10.</t>
  </si>
  <si>
    <t>11.</t>
  </si>
  <si>
    <t>PROSTOR ZA UPIS JEDNAKOVRIJEDNOG PROIZVODA</t>
  </si>
  <si>
    <t xml:space="preserve"> KUPNJA VELEBITSKOG PIVA  </t>
  </si>
  <si>
    <r>
      <rPr>
        <b/>
        <sz val="10"/>
        <color rgb="FF002060"/>
        <rFont val="Calibri"/>
        <family val="2"/>
        <charset val="238"/>
        <scheme val="minor"/>
      </rPr>
      <t>Pivo velebitsko svijetlo 0,50  l , staklo</t>
    </r>
    <r>
      <rPr>
        <sz val="10"/>
        <color rgb="FF002060"/>
        <rFont val="Calibri"/>
        <family val="2"/>
        <charset val="238"/>
        <scheme val="minor"/>
      </rPr>
      <t xml:space="preserve">  ili jednakovrijedno</t>
    </r>
  </si>
  <si>
    <r>
      <rPr>
        <b/>
        <sz val="10"/>
        <color rgb="FF002060"/>
        <rFont val="Calibri"/>
        <family val="2"/>
        <charset val="238"/>
        <scheme val="minor"/>
      </rPr>
      <t xml:space="preserve">Pivo velebitsko svijetlo 0,33  l </t>
    </r>
    <r>
      <rPr>
        <sz val="10"/>
        <color rgb="FF002060"/>
        <rFont val="Calibri"/>
        <family val="2"/>
        <charset val="238"/>
        <scheme val="minor"/>
      </rPr>
      <t xml:space="preserve"> , </t>
    </r>
    <r>
      <rPr>
        <b/>
        <sz val="10"/>
        <color rgb="FF002060"/>
        <rFont val="Calibri"/>
        <family val="2"/>
        <charset val="238"/>
        <scheme val="minor"/>
      </rPr>
      <t>staklo</t>
    </r>
    <r>
      <rPr>
        <sz val="10"/>
        <color rgb="FF002060"/>
        <rFont val="Calibri"/>
        <family val="2"/>
        <charset val="238"/>
        <scheme val="minor"/>
      </rPr>
      <t xml:space="preserve"> ili jednakovrijedno</t>
    </r>
  </si>
  <si>
    <r>
      <rPr>
        <b/>
        <sz val="10"/>
        <color rgb="FF002060"/>
        <rFont val="Calibri"/>
        <family val="2"/>
        <charset val="238"/>
        <scheme val="minor"/>
      </rPr>
      <t>Pivo velebitsko tamno 0,50 l</t>
    </r>
    <r>
      <rPr>
        <sz val="10"/>
        <color rgb="FF002060"/>
        <rFont val="Calibri"/>
        <family val="2"/>
        <charset val="238"/>
        <scheme val="minor"/>
      </rPr>
      <t xml:space="preserve">  , </t>
    </r>
    <r>
      <rPr>
        <b/>
        <sz val="10"/>
        <color rgb="FF002060"/>
        <rFont val="Calibri"/>
        <family val="2"/>
        <charset val="238"/>
        <scheme val="minor"/>
      </rPr>
      <t>staklo</t>
    </r>
    <r>
      <rPr>
        <sz val="10"/>
        <color rgb="FF002060"/>
        <rFont val="Calibri"/>
        <family val="2"/>
        <charset val="238"/>
        <scheme val="minor"/>
      </rPr>
      <t xml:space="preserve">   ili jednakovrijedno</t>
    </r>
  </si>
  <si>
    <r>
      <rPr>
        <b/>
        <sz val="10"/>
        <color rgb="FF002060"/>
        <rFont val="Calibri"/>
        <family val="2"/>
        <charset val="238"/>
        <scheme val="minor"/>
      </rPr>
      <t>Pivo velebitsko tamno 0,33 l</t>
    </r>
    <r>
      <rPr>
        <sz val="10"/>
        <color rgb="FF002060"/>
        <rFont val="Calibri"/>
        <family val="2"/>
        <charset val="238"/>
        <scheme val="minor"/>
      </rPr>
      <t xml:space="preserve">  , </t>
    </r>
    <r>
      <rPr>
        <b/>
        <sz val="10"/>
        <color rgb="FF002060"/>
        <rFont val="Calibri"/>
        <family val="2"/>
        <charset val="238"/>
        <scheme val="minor"/>
      </rPr>
      <t>staklo</t>
    </r>
    <r>
      <rPr>
        <sz val="10"/>
        <color rgb="FF002060"/>
        <rFont val="Calibri"/>
        <family val="2"/>
        <charset val="238"/>
        <scheme val="minor"/>
      </rPr>
      <t xml:space="preserve">   ili jednakovrijedno</t>
    </r>
  </si>
  <si>
    <r>
      <rPr>
        <b/>
        <sz val="10"/>
        <color rgb="FF002060"/>
        <rFont val="Calibri"/>
        <family val="2"/>
        <charset val="238"/>
        <scheme val="minor"/>
      </rPr>
      <t>Pivo kasačko 0,50 l</t>
    </r>
    <r>
      <rPr>
        <sz val="10"/>
        <color rgb="FF002060"/>
        <rFont val="Calibri"/>
        <family val="2"/>
        <charset val="238"/>
        <scheme val="minor"/>
      </rPr>
      <t xml:space="preserve"> , </t>
    </r>
    <r>
      <rPr>
        <b/>
        <sz val="10"/>
        <color rgb="FF002060"/>
        <rFont val="Calibri"/>
        <family val="2"/>
        <charset val="238"/>
        <scheme val="minor"/>
      </rPr>
      <t>staklo</t>
    </r>
    <r>
      <rPr>
        <sz val="10"/>
        <color rgb="FF002060"/>
        <rFont val="Calibri"/>
        <family val="2"/>
        <charset val="238"/>
        <scheme val="minor"/>
      </rPr>
      <t xml:space="preserve">   ili jednakovrijedno</t>
    </r>
  </si>
  <si>
    <r>
      <rPr>
        <b/>
        <sz val="10"/>
        <color rgb="FF002060"/>
        <rFont val="Calibri"/>
        <family val="2"/>
        <charset val="238"/>
        <scheme val="minor"/>
      </rPr>
      <t xml:space="preserve">Pivo kasačko 0,33 l  , staklo </t>
    </r>
    <r>
      <rPr>
        <sz val="10"/>
        <color rgb="FF002060"/>
        <rFont val="Calibri"/>
        <family val="2"/>
        <charset val="238"/>
        <scheme val="minor"/>
      </rPr>
      <t xml:space="preserve"> ili jednakovrijedno</t>
    </r>
  </si>
  <si>
    <r>
      <rPr>
        <b/>
        <sz val="10"/>
        <color rgb="FF002060"/>
        <rFont val="Calibri"/>
        <family val="2"/>
        <charset val="238"/>
        <scheme val="minor"/>
      </rPr>
      <t xml:space="preserve">Pivo velebitsko svijetlo točeno , bačva 30 l </t>
    </r>
    <r>
      <rPr>
        <sz val="10"/>
        <color rgb="FF002060"/>
        <rFont val="Calibri"/>
        <family val="2"/>
        <charset val="238"/>
        <scheme val="minor"/>
      </rPr>
      <t xml:space="preserve">  ili jednakovrijedno</t>
    </r>
  </si>
  <si>
    <r>
      <rPr>
        <b/>
        <sz val="10"/>
        <color rgb="FF002060"/>
        <rFont val="Calibri"/>
        <family val="2"/>
        <charset val="238"/>
        <scheme val="minor"/>
      </rPr>
      <t xml:space="preserve">Pivo velebitsko svijetlo točeno , bačva 50 l </t>
    </r>
    <r>
      <rPr>
        <sz val="10"/>
        <color rgb="FF002060"/>
        <rFont val="Calibri"/>
        <family val="2"/>
        <charset val="238"/>
        <scheme val="minor"/>
      </rPr>
      <t xml:space="preserve"> ili jednakovrijedno</t>
    </r>
  </si>
  <si>
    <r>
      <rPr>
        <b/>
        <sz val="10"/>
        <color rgb="FF002060"/>
        <rFont val="Calibri"/>
        <family val="2"/>
        <charset val="238"/>
        <scheme val="minor"/>
      </rPr>
      <t>Pivo velebitsko tamno točeno , bačva 30 l</t>
    </r>
    <r>
      <rPr>
        <sz val="10"/>
        <color rgb="FF002060"/>
        <rFont val="Calibri"/>
        <family val="2"/>
        <charset val="238"/>
        <scheme val="minor"/>
      </rPr>
      <t xml:space="preserve">  ili jednakovrijedno</t>
    </r>
  </si>
  <si>
    <r>
      <rPr>
        <b/>
        <sz val="10"/>
        <color rgb="FF002060"/>
        <rFont val="Calibri"/>
        <family val="2"/>
        <charset val="238"/>
        <scheme val="minor"/>
      </rPr>
      <t xml:space="preserve">Pivo velebitsko tamno točeno , bačva 50 l </t>
    </r>
    <r>
      <rPr>
        <sz val="10"/>
        <color rgb="FF002060"/>
        <rFont val="Calibri"/>
        <family val="2"/>
        <charset val="238"/>
        <scheme val="minor"/>
      </rPr>
      <t xml:space="preserve"> ili jednakovrijedno</t>
    </r>
  </si>
  <si>
    <t>Cijena bez PDV-a:</t>
  </si>
  <si>
    <t>PDV:</t>
  </si>
  <si>
    <t>Ukupna cijena</t>
  </si>
  <si>
    <t xml:space="preserve">Naziv ponuditelja: </t>
  </si>
  <si>
    <t>Datum:</t>
  </si>
  <si>
    <r>
      <t>Stopa PDV-</t>
    </r>
    <r>
      <rPr>
        <b/>
        <i/>
        <sz val="9"/>
        <color rgb="FF002060"/>
        <rFont val="Calibri"/>
        <family val="2"/>
        <charset val="238"/>
        <scheme val="minor"/>
      </rPr>
      <t>a</t>
    </r>
  </si>
  <si>
    <r>
      <t>UKUPNO cijena  bez PDV-</t>
    </r>
    <r>
      <rPr>
        <b/>
        <i/>
        <sz val="9"/>
        <color rgb="FF002060"/>
        <rFont val="Calibri"/>
        <family val="2"/>
        <charset val="238"/>
        <scheme val="minor"/>
      </rPr>
      <t>a</t>
    </r>
  </si>
  <si>
    <r>
      <rPr>
        <b/>
        <sz val="10"/>
        <color rgb="FF002060"/>
        <rFont val="Calibri"/>
        <family val="2"/>
        <charset val="238"/>
        <scheme val="minor"/>
      </rPr>
      <t>Pivo velebitsko,nefiltrirano,mutno 0,50  l, staklo</t>
    </r>
    <r>
      <rPr>
        <sz val="10"/>
        <color rgb="FF002060"/>
        <rFont val="Calibri"/>
        <family val="2"/>
        <charset val="238"/>
        <scheme val="minor"/>
      </rPr>
      <t xml:space="preserve"> ili jednakovrijedno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</si>
</sst>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7"/>
      <color rgb="FF002060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 applyProtection="1">
      <alignment horizontal="center"/>
      <protection locked="0"/>
    </xf>
    <xf numFmtId="4" fontId="9" fillId="0" borderId="4" xfId="0" applyNumberFormat="1" applyFont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4" fontId="9" fillId="3" borderId="3" xfId="0" applyNumberFormat="1" applyFont="1" applyFill="1" applyBorder="1" applyAlignment="1" applyProtection="1">
      <alignment horizontal="center"/>
      <protection locked="0"/>
    </xf>
    <xf numFmtId="4" fontId="9" fillId="3" borderId="4" xfId="0" applyNumberFormat="1" applyFont="1" applyFill="1" applyBorder="1" applyAlignment="1" applyProtection="1">
      <alignment horizontal="center"/>
      <protection locked="0"/>
    </xf>
    <xf numFmtId="4" fontId="9" fillId="3" borderId="2" xfId="0" applyNumberFormat="1" applyFont="1" applyFill="1" applyBorder="1" applyAlignment="1" applyProtection="1">
      <alignment horizontal="center"/>
      <protection locked="0"/>
    </xf>
    <xf numFmtId="49" fontId="9" fillId="3" borderId="3" xfId="0" applyNumberFormat="1" applyFont="1" applyFill="1" applyBorder="1" applyAlignment="1" applyProtection="1">
      <alignment horizontal="center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49" fontId="9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Layout" zoomScaleNormal="100" workbookViewId="0">
      <selection activeCell="G12" sqref="G12"/>
    </sheetView>
  </sheetViews>
  <sheetFormatPr defaultRowHeight="15" x14ac:dyDescent="0.25"/>
  <cols>
    <col min="1" max="1" width="4.85546875" customWidth="1"/>
    <col min="2" max="2" width="33.7109375" customWidth="1"/>
    <col min="3" max="3" width="12.28515625" customWidth="1"/>
    <col min="4" max="4" width="6.5703125" customWidth="1"/>
    <col min="5" max="5" width="8.28515625" customWidth="1"/>
    <col min="6" max="6" width="11.7109375" customWidth="1"/>
    <col min="7" max="7" width="11.140625" customWidth="1"/>
    <col min="8" max="8" width="7.42578125" customWidth="1"/>
  </cols>
  <sheetData>
    <row r="1" spans="1:8" ht="42" customHeight="1" x14ac:dyDescent="0.25">
      <c r="A1" s="6" t="s">
        <v>0</v>
      </c>
      <c r="B1" s="7" t="s">
        <v>1</v>
      </c>
      <c r="C1" s="8" t="s">
        <v>19</v>
      </c>
      <c r="D1" s="7" t="s">
        <v>2</v>
      </c>
      <c r="E1" s="7" t="s">
        <v>3</v>
      </c>
      <c r="F1" s="9" t="s">
        <v>4</v>
      </c>
      <c r="G1" s="9" t="s">
        <v>37</v>
      </c>
      <c r="H1" s="9" t="s">
        <v>36</v>
      </c>
    </row>
    <row r="2" spans="1:8" x14ac:dyDescent="0.25">
      <c r="A2" s="3"/>
      <c r="B2" s="4" t="s">
        <v>20</v>
      </c>
      <c r="C2" s="4"/>
      <c r="D2" s="3"/>
      <c r="E2" s="3"/>
      <c r="F2" s="3"/>
      <c r="G2" s="3"/>
      <c r="H2" s="5"/>
    </row>
    <row r="3" spans="1:8" ht="36.75" customHeight="1" x14ac:dyDescent="0.25">
      <c r="A3" s="10" t="s">
        <v>7</v>
      </c>
      <c r="B3" s="11" t="s">
        <v>21</v>
      </c>
      <c r="C3" s="14"/>
      <c r="D3" s="10" t="s">
        <v>5</v>
      </c>
      <c r="E3" s="12">
        <v>65800</v>
      </c>
      <c r="F3" s="15"/>
      <c r="G3" s="13">
        <f>E3*F3</f>
        <v>0</v>
      </c>
      <c r="H3" s="16"/>
    </row>
    <row r="4" spans="1:8" ht="36.75" customHeight="1" x14ac:dyDescent="0.25">
      <c r="A4" s="10" t="s">
        <v>8</v>
      </c>
      <c r="B4" s="11" t="s">
        <v>22</v>
      </c>
      <c r="C4" s="14"/>
      <c r="D4" s="10" t="s">
        <v>5</v>
      </c>
      <c r="E4" s="12">
        <v>105800</v>
      </c>
      <c r="F4" s="15"/>
      <c r="G4" s="13">
        <f t="shared" ref="G4:G13" si="0">E4*F4</f>
        <v>0</v>
      </c>
      <c r="H4" s="16"/>
    </row>
    <row r="5" spans="1:8" ht="36.75" customHeight="1" x14ac:dyDescent="0.25">
      <c r="A5" s="10" t="s">
        <v>9</v>
      </c>
      <c r="B5" s="11" t="s">
        <v>23</v>
      </c>
      <c r="C5" s="14"/>
      <c r="D5" s="10" t="s">
        <v>5</v>
      </c>
      <c r="E5" s="12">
        <v>28600</v>
      </c>
      <c r="F5" s="15"/>
      <c r="G5" s="13">
        <f t="shared" si="0"/>
        <v>0</v>
      </c>
      <c r="H5" s="16"/>
    </row>
    <row r="6" spans="1:8" ht="36.75" customHeight="1" x14ac:dyDescent="0.25">
      <c r="A6" s="10" t="s">
        <v>10</v>
      </c>
      <c r="B6" s="11" t="s">
        <v>24</v>
      </c>
      <c r="C6" s="14"/>
      <c r="D6" s="10" t="s">
        <v>5</v>
      </c>
      <c r="E6" s="12">
        <v>32550</v>
      </c>
      <c r="F6" s="15"/>
      <c r="G6" s="13">
        <f t="shared" si="0"/>
        <v>0</v>
      </c>
      <c r="H6" s="16"/>
    </row>
    <row r="7" spans="1:8" ht="36.75" customHeight="1" x14ac:dyDescent="0.25">
      <c r="A7" s="10" t="s">
        <v>11</v>
      </c>
      <c r="B7" s="11" t="s">
        <v>25</v>
      </c>
      <c r="C7" s="14"/>
      <c r="D7" s="10" t="s">
        <v>5</v>
      </c>
      <c r="E7" s="12">
        <v>6700</v>
      </c>
      <c r="F7" s="15"/>
      <c r="G7" s="13">
        <f t="shared" si="0"/>
        <v>0</v>
      </c>
      <c r="H7" s="16"/>
    </row>
    <row r="8" spans="1:8" ht="36.75" customHeight="1" x14ac:dyDescent="0.25">
      <c r="A8" s="10" t="s">
        <v>12</v>
      </c>
      <c r="B8" s="11" t="s">
        <v>26</v>
      </c>
      <c r="C8" s="14"/>
      <c r="D8" s="10" t="s">
        <v>5</v>
      </c>
      <c r="E8" s="12">
        <v>5800</v>
      </c>
      <c r="F8" s="15"/>
      <c r="G8" s="13">
        <f t="shared" si="0"/>
        <v>0</v>
      </c>
      <c r="H8" s="16"/>
    </row>
    <row r="9" spans="1:8" ht="36.75" customHeight="1" x14ac:dyDescent="0.25">
      <c r="A9" s="10" t="s">
        <v>13</v>
      </c>
      <c r="B9" s="11" t="s">
        <v>38</v>
      </c>
      <c r="C9" s="14"/>
      <c r="D9" s="10" t="s">
        <v>5</v>
      </c>
      <c r="E9" s="12">
        <v>200</v>
      </c>
      <c r="F9" s="15"/>
      <c r="G9" s="13">
        <f t="shared" si="0"/>
        <v>0</v>
      </c>
      <c r="H9" s="16"/>
    </row>
    <row r="10" spans="1:8" ht="36.75" customHeight="1" x14ac:dyDescent="0.25">
      <c r="A10" s="10" t="s">
        <v>15</v>
      </c>
      <c r="B10" s="11" t="s">
        <v>27</v>
      </c>
      <c r="C10" s="14"/>
      <c r="D10" s="10" t="s">
        <v>6</v>
      </c>
      <c r="E10" s="12">
        <v>21800</v>
      </c>
      <c r="F10" s="15"/>
      <c r="G10" s="13">
        <f t="shared" si="0"/>
        <v>0</v>
      </c>
      <c r="H10" s="16"/>
    </row>
    <row r="11" spans="1:8" ht="36.75" customHeight="1" x14ac:dyDescent="0.25">
      <c r="A11" s="10" t="s">
        <v>16</v>
      </c>
      <c r="B11" s="11" t="s">
        <v>28</v>
      </c>
      <c r="C11" s="14"/>
      <c r="D11" s="10" t="s">
        <v>6</v>
      </c>
      <c r="E11" s="12">
        <v>15400</v>
      </c>
      <c r="F11" s="15"/>
      <c r="G11" s="13">
        <f t="shared" si="0"/>
        <v>0</v>
      </c>
      <c r="H11" s="16"/>
    </row>
    <row r="12" spans="1:8" ht="36.75" customHeight="1" x14ac:dyDescent="0.25">
      <c r="A12" s="10" t="s">
        <v>17</v>
      </c>
      <c r="B12" s="11" t="s">
        <v>29</v>
      </c>
      <c r="C12" s="14"/>
      <c r="D12" s="10" t="s">
        <v>6</v>
      </c>
      <c r="E12" s="12">
        <v>9000</v>
      </c>
      <c r="F12" s="15"/>
      <c r="G12" s="13">
        <f t="shared" si="0"/>
        <v>0</v>
      </c>
      <c r="H12" s="16"/>
    </row>
    <row r="13" spans="1:8" ht="36.75" customHeight="1" x14ac:dyDescent="0.25">
      <c r="A13" s="10" t="s">
        <v>18</v>
      </c>
      <c r="B13" s="11" t="s">
        <v>30</v>
      </c>
      <c r="C13" s="14"/>
      <c r="D13" s="10" t="s">
        <v>6</v>
      </c>
      <c r="E13" s="12">
        <v>12000</v>
      </c>
      <c r="F13" s="15"/>
      <c r="G13" s="13">
        <f t="shared" si="0"/>
        <v>0</v>
      </c>
      <c r="H13" s="16"/>
    </row>
    <row r="14" spans="1:8" x14ac:dyDescent="0.25">
      <c r="A14" s="3"/>
      <c r="B14" s="4" t="s">
        <v>14</v>
      </c>
      <c r="C14" s="4"/>
      <c r="D14" s="3"/>
      <c r="E14" s="3"/>
      <c r="F14" s="3"/>
      <c r="G14" s="3"/>
      <c r="H14" s="3"/>
    </row>
    <row r="15" spans="1:8" ht="42.6" customHeight="1" x14ac:dyDescent="0.25">
      <c r="A15" s="26" t="s">
        <v>31</v>
      </c>
      <c r="B15" s="26"/>
      <c r="C15" s="17">
        <f>SUM(G3:G13)</f>
        <v>0</v>
      </c>
      <c r="D15" s="18"/>
      <c r="E15" s="18"/>
      <c r="F15" s="18"/>
      <c r="G15" s="18"/>
      <c r="H15" s="19"/>
    </row>
    <row r="16" spans="1:8" ht="42.6" customHeight="1" x14ac:dyDescent="0.25">
      <c r="A16" s="26" t="s">
        <v>32</v>
      </c>
      <c r="B16" s="26"/>
      <c r="C16" s="20"/>
      <c r="D16" s="21"/>
      <c r="E16" s="21"/>
      <c r="F16" s="21"/>
      <c r="G16" s="21"/>
      <c r="H16" s="22"/>
    </row>
    <row r="17" spans="1:8" ht="42.6" customHeight="1" x14ac:dyDescent="0.25">
      <c r="A17" s="26" t="s">
        <v>33</v>
      </c>
      <c r="B17" s="26"/>
      <c r="C17" s="17">
        <f>C16+C15</f>
        <v>0</v>
      </c>
      <c r="D17" s="18"/>
      <c r="E17" s="18"/>
      <c r="F17" s="18"/>
      <c r="G17" s="18"/>
      <c r="H17" s="19"/>
    </row>
    <row r="18" spans="1:8" ht="42.6" customHeight="1" x14ac:dyDescent="0.25">
      <c r="A18" s="26" t="s">
        <v>34</v>
      </c>
      <c r="B18" s="26"/>
      <c r="C18" s="23"/>
      <c r="D18" s="24"/>
      <c r="E18" s="24"/>
      <c r="F18" s="24"/>
      <c r="G18" s="24"/>
      <c r="H18" s="25"/>
    </row>
    <row r="19" spans="1:8" ht="42.6" customHeight="1" x14ac:dyDescent="0.25">
      <c r="A19" s="26" t="s">
        <v>35</v>
      </c>
      <c r="B19" s="26"/>
      <c r="C19" s="23"/>
      <c r="D19" s="24"/>
      <c r="E19" s="24"/>
      <c r="F19" s="24"/>
      <c r="G19" s="24"/>
      <c r="H19" s="25"/>
    </row>
    <row r="20" spans="1:8" ht="36.75" customHeight="1" x14ac:dyDescent="0.25"/>
    <row r="21" spans="1:8" ht="36.75" customHeight="1" x14ac:dyDescent="0.25">
      <c r="A21" s="1"/>
      <c r="B21" s="2"/>
      <c r="C21" s="2"/>
      <c r="D21" s="2"/>
      <c r="E21" s="2"/>
      <c r="F21" s="2"/>
      <c r="G21" s="2"/>
      <c r="H21" s="2"/>
    </row>
    <row r="22" spans="1:8" ht="26.8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6.8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6.8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6.8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</sheetData>
  <sheetProtection algorithmName="SHA-512" hashValue="Km7973xw/PpA0QJbr1u+XuGQeQXz3V9jfpUgcV/N+NxMLMyruQ3VoFusNt74GaqfoRUm0I7mGwAgAz8QTSPygw==" saltValue="i7ZjBdP3Mmb+5BToIiKoNA==" spinCount="100000" sheet="1" objects="1" scenarios="1"/>
  <mergeCells count="10">
    <mergeCell ref="A15:B15"/>
    <mergeCell ref="A16:B16"/>
    <mergeCell ref="A17:B17"/>
    <mergeCell ref="A18:B18"/>
    <mergeCell ref="A19:B19"/>
    <mergeCell ref="C15:H15"/>
    <mergeCell ref="C16:H16"/>
    <mergeCell ref="C17:H17"/>
    <mergeCell ref="C18:H18"/>
    <mergeCell ref="C19:H19"/>
  </mergeCells>
  <pageMargins left="0.4375" right="7.2916666666666671E-2" top="0.98425196850393704" bottom="0.74803149606299213" header="0.31496062992125984" footer="0.31496062992125984"/>
  <pageSetup paperSize="9" orientation="portrait" r:id="rId1"/>
  <headerFooter>
    <oddHeader>&amp;C&amp;"Colonna MT,Podebljano"&amp;K03+000&amp;G</oddHeader>
    <oddFooter>&amp;C&amp;"-,Podebljano"&amp;9&amp;K002060Stranica &amp;P od &amp;N&amp;R&amp;"-,Podebljano"&amp;9&amp;K002060OS-VV-12/19 
TROŠKOVNIK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PIVO VELEBITSKO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Sertić</dc:creator>
  <cp:lastModifiedBy>Martina Turkalj</cp:lastModifiedBy>
  <cp:lastPrinted>2019-08-02T07:57:06Z</cp:lastPrinted>
  <dcterms:created xsi:type="dcterms:W3CDTF">2014-10-27T16:15:19Z</dcterms:created>
  <dcterms:modified xsi:type="dcterms:W3CDTF">2019-08-02T08:24:37Z</dcterms:modified>
</cp:coreProperties>
</file>