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tgalac\Desktop\INFORMACIJE O TROŠENJU SREDSTAVA\06-26\"/>
    </mc:Choice>
  </mc:AlternateContent>
  <xr:revisionPtr revIDLastSave="0" documentId="8_{2D57C3E0-3079-4F56-BAB6-BECF2092EEA6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Trošenje sredstava" sheetId="1" r:id="rId1"/>
    <sheet name="Trošenje sredstava po kontima" sheetId="2" r:id="rId2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17" i="2" l="1"/>
  <c r="D306" i="2"/>
  <c r="D303" i="2"/>
  <c r="D300" i="2"/>
  <c r="D296" i="2"/>
  <c r="D292" i="2"/>
  <c r="D277" i="2"/>
  <c r="D274" i="2"/>
  <c r="D271" i="2"/>
  <c r="D252" i="2"/>
  <c r="D244" i="2"/>
  <c r="D237" i="2"/>
  <c r="D233" i="2"/>
  <c r="D229" i="2"/>
  <c r="D206" i="2"/>
  <c r="D196" i="2"/>
  <c r="D179" i="2"/>
  <c r="D173" i="2"/>
  <c r="D170" i="2"/>
  <c r="D166" i="2"/>
  <c r="D162" i="2"/>
  <c r="D153" i="2"/>
  <c r="D26" i="2"/>
  <c r="D10" i="2"/>
  <c r="D7" i="2"/>
  <c r="D319" i="2" s="1"/>
  <c r="D269" i="1"/>
</calcChain>
</file>

<file path=xl/sharedStrings.xml><?xml version="1.0" encoding="utf-8"?>
<sst xmlns="http://schemas.openxmlformats.org/spreadsheetml/2006/main" count="2127" uniqueCount="589">
  <si>
    <t>JAVNA USTANOVA NACIONALNI PARK PLITVIČKA JEZERA</t>
  </si>
  <si>
    <t>KATEGORIJA 1</t>
  </si>
  <si>
    <t>INFORMACIJA O TROŠENJU SREDSTAVA ZA LIPANJ 2026. GODINE</t>
  </si>
  <si>
    <t>Naziv primatelja</t>
  </si>
  <si>
    <t>OIB primatelja</t>
  </si>
  <si>
    <t>Sjedište primatelja</t>
  </si>
  <si>
    <t>Način objave isplaćenog iznosa</t>
  </si>
  <si>
    <t>Vrsta rashoda i izdatka</t>
  </si>
  <si>
    <t>3M CVIJEĆARNICA OBRT vl. Martina Mejaški</t>
  </si>
  <si>
    <t>63366665903</t>
  </si>
  <si>
    <t>SLUNJ</t>
  </si>
  <si>
    <t>3221 - Uredski materijal i ostali materijalni rashodi</t>
  </si>
  <si>
    <t>3222 - Materijal i sirovine</t>
  </si>
  <si>
    <t>ACSI Publishing B.V.</t>
  </si>
  <si>
    <t>DR ANDELST</t>
  </si>
  <si>
    <t>AHAT D.O.O.</t>
  </si>
  <si>
    <t>63328987619</t>
  </si>
  <si>
    <t>ZAGREB</t>
  </si>
  <si>
    <t>AKIDS HR D.O.O.,BU11 Baby Center Rijeka</t>
  </si>
  <si>
    <t>97350708482</t>
  </si>
  <si>
    <t>3225 - Sitni inventar i auto gume</t>
  </si>
  <si>
    <t>ALCA ZAGREB d.o.o.</t>
  </si>
  <si>
    <t>58353015102</t>
  </si>
  <si>
    <t>ALKAL D.O.O.</t>
  </si>
  <si>
    <t>13321895355</t>
  </si>
  <si>
    <t xml:space="preserve">ALU MARKOM - COM d.o.o. Podružnica </t>
  </si>
  <si>
    <t>67188855420</t>
  </si>
  <si>
    <t>OSIJEK</t>
  </si>
  <si>
    <t>4511 - Dodatna ulaganja na građevinskim objektima</t>
  </si>
  <si>
    <t>Amazon Web Services EMEA SARL</t>
  </si>
  <si>
    <t>LUXEMBURG</t>
  </si>
  <si>
    <t>3238 - Računalne usluge</t>
  </si>
  <si>
    <t>ANA-A TRGOVINA d.o.o. za proizvodnju, trgovinu i usluge</t>
  </si>
  <si>
    <t>04173771141</t>
  </si>
  <si>
    <t>KARLOVAC</t>
  </si>
  <si>
    <t>ANTIKAVARIJAT MIDAS , obrt za trgovinu, vl.Mario Nikoluć</t>
  </si>
  <si>
    <t>98940126282</t>
  </si>
  <si>
    <t>RIJEKA</t>
  </si>
  <si>
    <t>3233 - Usluge promidžbe i informiranja</t>
  </si>
  <si>
    <t>ATLANTIC TRADE d.o.o.</t>
  </si>
  <si>
    <t>65106679992</t>
  </si>
  <si>
    <t>AUDIO PRO ARTIST D.O.O.</t>
  </si>
  <si>
    <t>42694751279</t>
  </si>
  <si>
    <t>VIŠNJEVAC</t>
  </si>
  <si>
    <t>AUGUSTINI d.o.o.</t>
  </si>
  <si>
    <t>71823033614</t>
  </si>
  <si>
    <t>ZAGREB SLOBOŠTINA</t>
  </si>
  <si>
    <t>AUGUŠTANEC d.o.o</t>
  </si>
  <si>
    <t>18744122909</t>
  </si>
  <si>
    <t>AUTO HORVAT D.O.O.</t>
  </si>
  <si>
    <t>31553410597</t>
  </si>
  <si>
    <t>DRAGANIĆI</t>
  </si>
  <si>
    <t>3224 - Materijal i dijelovi za tekuće i investicijsko održavanje</t>
  </si>
  <si>
    <t>AUTO HRVATSKA PSC D.O.O.</t>
  </si>
  <si>
    <t>87682591133</t>
  </si>
  <si>
    <t>3239 - Ostale usluge</t>
  </si>
  <si>
    <t>AUTO KAMP 'KORANA' - RECEPCIJA - 1711</t>
  </si>
  <si>
    <t>MJESTO</t>
  </si>
  <si>
    <t>3295 - Pristojbe i naknade</t>
  </si>
  <si>
    <t>AUTO-GLANZ , Obrt za poliranje i čišćenje automobila, Vl. Stjepan Sabljak</t>
  </si>
  <si>
    <t>35546713311</t>
  </si>
  <si>
    <t>RAKOVICA</t>
  </si>
  <si>
    <t>3232 - Usluge tekućeg i investicijskog održavanja</t>
  </si>
  <si>
    <t>AUTOELEKTRIČARSKI OBRT - VUKOVIĆ</t>
  </si>
  <si>
    <t>04835588743</t>
  </si>
  <si>
    <t>3231 - Usluge telefona, pošte i prijevoza</t>
  </si>
  <si>
    <t>AUTOKLUB KARLOVAC D.O.O.</t>
  </si>
  <si>
    <t>80961444616</t>
  </si>
  <si>
    <t>AUTOPROMET SLUNJ D.D.</t>
  </si>
  <si>
    <t>32603881196</t>
  </si>
  <si>
    <t>AWT INTERNATIONAL D.O.O.</t>
  </si>
  <si>
    <t>57159149897</t>
  </si>
  <si>
    <t>B.P.A ZAGREB</t>
  </si>
  <si>
    <t>29434328861</t>
  </si>
  <si>
    <t>BAJKRA D.O.O.</t>
  </si>
  <si>
    <t>84982227786</t>
  </si>
  <si>
    <t>KRAPINA</t>
  </si>
  <si>
    <t>BAZENI HR. D.O.O.</t>
  </si>
  <si>
    <t>72767284497</t>
  </si>
  <si>
    <t>BIO ULJA d.o.o.</t>
  </si>
  <si>
    <t>23960162181</t>
  </si>
  <si>
    <t>ŠIBENIK</t>
  </si>
  <si>
    <t>3234 - Komunalne usluge</t>
  </si>
  <si>
    <t>BIOAROMATICA D.O.O.</t>
  </si>
  <si>
    <t>22129714117</t>
  </si>
  <si>
    <t>BIOM PRIRODA U DRUŠTVU d.o.o.</t>
  </si>
  <si>
    <t>62321382256</t>
  </si>
  <si>
    <t>BLATINA d.o.o.</t>
  </si>
  <si>
    <t>03829113389</t>
  </si>
  <si>
    <t>BLEU HOMME d.o.o.</t>
  </si>
  <si>
    <t>73550495190</t>
  </si>
  <si>
    <t>CENTAR ZA DIGITALIZACIJU d.o.o.</t>
  </si>
  <si>
    <t>76647480594</t>
  </si>
  <si>
    <t>CENTAR ZA VOZILA HRVATSKE</t>
  </si>
  <si>
    <t>73294314024</t>
  </si>
  <si>
    <t>CIAK TRUCK d.o.o.</t>
  </si>
  <si>
    <t>78969071801</t>
  </si>
  <si>
    <t>SESVETE</t>
  </si>
  <si>
    <t>CO. IVAS d.o.o.</t>
  </si>
  <si>
    <t>99337670154</t>
  </si>
  <si>
    <t>SPLIT</t>
  </si>
  <si>
    <t>COMEL D.O.O.</t>
  </si>
  <si>
    <t>11085290021</t>
  </si>
  <si>
    <t>CONEXIN d.o.o.</t>
  </si>
  <si>
    <t>59816734317</t>
  </si>
  <si>
    <t>IVANEC</t>
  </si>
  <si>
    <t>CROATIA OSIGURANJE D.D.</t>
  </si>
  <si>
    <t>26187994862</t>
  </si>
  <si>
    <t>3292 - Premije osiguranja</t>
  </si>
  <si>
    <t>DEMIT D.O.O.</t>
  </si>
  <si>
    <t>12762012664</t>
  </si>
  <si>
    <t>DUGO SELO</t>
  </si>
  <si>
    <t>DOM ZDRAVLJA GOSPIĆ</t>
  </si>
  <si>
    <t>04154250204</t>
  </si>
  <si>
    <t>GOSPIĆ</t>
  </si>
  <si>
    <t>3236 - Zdravstvene i veterinarske usluge</t>
  </si>
  <si>
    <t>Domaća radinost br.6378 - izrada suvenira (ETNO-ART) vl.Feručo Štruman</t>
  </si>
  <si>
    <t>18708999219</t>
  </si>
  <si>
    <t>ROVINJ (ROVIGNO)</t>
  </si>
  <si>
    <t>DOMAĆA RADINOST ĐURĐA LEŠ</t>
  </si>
  <si>
    <t>08729404568</t>
  </si>
  <si>
    <t>GEROVO</t>
  </si>
  <si>
    <t>DOMAĆA RADINOST IVAN BELAČ</t>
  </si>
  <si>
    <t>88879608224</t>
  </si>
  <si>
    <t>Dominković promet j.d.o.o.</t>
  </si>
  <si>
    <t>62090328750</t>
  </si>
  <si>
    <t>BJELOVAR</t>
  </si>
  <si>
    <t>DRAGER SAFETY D.O.O.</t>
  </si>
  <si>
    <t>32874587842</t>
  </si>
  <si>
    <t>DRŽAVNI PRORAČUN</t>
  </si>
  <si>
    <t>18683136487</t>
  </si>
  <si>
    <t>DUKAT D.D.</t>
  </si>
  <si>
    <t>25457712630</t>
  </si>
  <si>
    <t>DUNDO INTERIJERI D.O.O.</t>
  </si>
  <si>
    <t>58895259138</t>
  </si>
  <si>
    <t>ĐANIĆ OBRT ZA TRADIC.PROIZV. I POL. VL.GORAN ĐANIĆ</t>
  </si>
  <si>
    <t>27160023200</t>
  </si>
  <si>
    <t>PODGORAČ</t>
  </si>
  <si>
    <t>ECCOS INŽENJERNG D.O.O.</t>
  </si>
  <si>
    <t>71629027685</t>
  </si>
  <si>
    <t>ECO EDU MEDIA d.o.o.</t>
  </si>
  <si>
    <t>05165426723</t>
  </si>
  <si>
    <t>MURTER</t>
  </si>
  <si>
    <t>Eco Mobile d.o.o.</t>
  </si>
  <si>
    <t>45157513720</t>
  </si>
  <si>
    <t>ZAGREB SUSEDGRAD</t>
  </si>
  <si>
    <t>EINAR INTERNATIONAL D.O.O.</t>
  </si>
  <si>
    <t>65432190440</t>
  </si>
  <si>
    <t>SESVETE - KRALJEVEC</t>
  </si>
  <si>
    <t>ENERGOATEST D.O.O.</t>
  </si>
  <si>
    <t>63759424811</t>
  </si>
  <si>
    <t>VELIKA GORICA</t>
  </si>
  <si>
    <t>ENERGOS D.O.O.</t>
  </si>
  <si>
    <t>85653376559</t>
  </si>
  <si>
    <t>EURO ROSA IP d.o.o.</t>
  </si>
  <si>
    <t>58421021869</t>
  </si>
  <si>
    <t>EUROPROM D.O.O.</t>
  </si>
  <si>
    <t>52602105279</t>
  </si>
  <si>
    <t>EXPEDIA LODGING PARTNER SERVICES SARL</t>
  </si>
  <si>
    <t>GENEVE</t>
  </si>
  <si>
    <t>FILIUS d.o.o.</t>
  </si>
  <si>
    <t>44682837731</t>
  </si>
  <si>
    <t>ZADAR</t>
  </si>
  <si>
    <t>FINA FINANCIJSKA AGENCIJA</t>
  </si>
  <si>
    <t>85821130368</t>
  </si>
  <si>
    <t>3431 - Bankarske usluge i usluge platnog prometa</t>
  </si>
  <si>
    <t>FLAMMIFER</t>
  </si>
  <si>
    <t>60891137400</t>
  </si>
  <si>
    <t>OZALJ</t>
  </si>
  <si>
    <t>FORUM D.O.O.</t>
  </si>
  <si>
    <t>37086955359</t>
  </si>
  <si>
    <t>FOTO ATELJE PLITVIČKA JEZERA J.DOO</t>
  </si>
  <si>
    <t>36615900218</t>
  </si>
  <si>
    <t>Plitvička Jezera</t>
  </si>
  <si>
    <t>FRANCK DD</t>
  </si>
  <si>
    <t>07676693758</t>
  </si>
  <si>
    <t>FRIGOOPREMA d.o.o.</t>
  </si>
  <si>
    <t>60316076304</t>
  </si>
  <si>
    <t>GALLERIA INTERNAZIONALE D.O.O. Tvornica zdrave hrane</t>
  </si>
  <si>
    <t>15724166318</t>
  </si>
  <si>
    <t>GASTRO DIZAJN D.O.O.</t>
  </si>
  <si>
    <t>31903814507</t>
  </si>
  <si>
    <t>JASTREBARSKO</t>
  </si>
  <si>
    <t>4227 - Uređaji, strojevi i oprema za ostale namjene</t>
  </si>
  <si>
    <t>GASTRO PANTHENON D.O.O.</t>
  </si>
  <si>
    <t>43613828760</t>
  </si>
  <si>
    <t>ZAGREB - NOVI ZAGREB</t>
  </si>
  <si>
    <t>GEOBETON D.O.O.ZBELAVA</t>
  </si>
  <si>
    <t>26594427405</t>
  </si>
  <si>
    <t>TRNOVEC BARTOLOVEČKI</t>
  </si>
  <si>
    <t>GEOTEHA D.O.O.</t>
  </si>
  <si>
    <t>87238469506</t>
  </si>
  <si>
    <t>Google Cloud EMEA Limited</t>
  </si>
  <si>
    <t>DUBLIN 2</t>
  </si>
  <si>
    <t>HEP ELEKTRA D.O.O.</t>
  </si>
  <si>
    <t>43965974818</t>
  </si>
  <si>
    <t>KORENICA</t>
  </si>
  <si>
    <t>3223 - Energija</t>
  </si>
  <si>
    <t>HEP ODS D.O.O. ELEKTROLIKA GOSPIĆ</t>
  </si>
  <si>
    <t>46830600751</t>
  </si>
  <si>
    <t>HEP OPSKRBA D.O.O.</t>
  </si>
  <si>
    <t>63073332379</t>
  </si>
  <si>
    <t>HIR d.o.o. za trgovinu, ugostiteljstvo i turizam</t>
  </si>
  <si>
    <t>69300817215</t>
  </si>
  <si>
    <t>SENJ</t>
  </si>
  <si>
    <t>HODAK D.O.O.</t>
  </si>
  <si>
    <t>30682971901</t>
  </si>
  <si>
    <t>HOTEL 'JEZERO' - RECEPCIJA - 1001</t>
  </si>
  <si>
    <t>HOTEL LAGUNA</t>
  </si>
  <si>
    <t>09108490750</t>
  </si>
  <si>
    <t>3211 - Službena putovanja</t>
  </si>
  <si>
    <t>HP d.d.</t>
  </si>
  <si>
    <t>87311810356</t>
  </si>
  <si>
    <t>HPB Hrvatska poštanska banka d.d.</t>
  </si>
  <si>
    <t>87939104217</t>
  </si>
  <si>
    <t>HRT HRVATSKA RADIO TELEVIZIJA</t>
  </si>
  <si>
    <t>68419124305</t>
  </si>
  <si>
    <t>HRVATSKA TURISTIČKA ZAJEDNICA - GLAVNI URED</t>
  </si>
  <si>
    <t>72501368180</t>
  </si>
  <si>
    <t>HRVATSKA ZAJEDNICA RAČUNOVOĐA I FINANCIJSKIH DJELATNIKA</t>
  </si>
  <si>
    <t>75508100288</t>
  </si>
  <si>
    <t>3213 - Stručno usavršavanje zaposlenika</t>
  </si>
  <si>
    <t>HRVATSKE VODE</t>
  </si>
  <si>
    <t>28921383001</t>
  </si>
  <si>
    <t>HRVATSKI TELEKOM D.D.</t>
  </si>
  <si>
    <t>81793146560</t>
  </si>
  <si>
    <t>HRVATSKO DRUŠTVO SKLADATELJA</t>
  </si>
  <si>
    <t>56668956985</t>
  </si>
  <si>
    <t>3237 - Intelektualne i osobne usluge</t>
  </si>
  <si>
    <t>HRVATSKO MIKOLOŠKO DRUŠTVO</t>
  </si>
  <si>
    <t>72424890574</t>
  </si>
  <si>
    <t>INA - KARTICA</t>
  </si>
  <si>
    <t>27759560625</t>
  </si>
  <si>
    <t>INA-INDUSTRIJA NAFTE d.d.ZAGREB</t>
  </si>
  <si>
    <t>INSAKO D.O.O.</t>
  </si>
  <si>
    <t>39851720584</t>
  </si>
  <si>
    <t>International Airport Advertising Corporation (Croatia) d.o.o.</t>
  </si>
  <si>
    <t>74519676894</t>
  </si>
  <si>
    <t>ITI COMPUTERS DEVELOPMENT d.o.o.</t>
  </si>
  <si>
    <t>08523528374</t>
  </si>
  <si>
    <t>DUBROVNIK</t>
  </si>
  <si>
    <t>JADRAN SUVENIR VEDRAN ĆIKOVIĆ</t>
  </si>
  <si>
    <t>47345967487</t>
  </si>
  <si>
    <t>MATULJI</t>
  </si>
  <si>
    <t>JAVNI BILJEŽNIK MILICA KOLAR</t>
  </si>
  <si>
    <t>62947886410</t>
  </si>
  <si>
    <t>JAVOROVIĆ IDŽOJTIĆ I PARTNERI j.t.d</t>
  </si>
  <si>
    <t>43385851664</t>
  </si>
  <si>
    <t>JUKIĆ OBRT, VL. GORAN RIHELJ</t>
  </si>
  <si>
    <t>64760243011</t>
  </si>
  <si>
    <t>VINKOVCI</t>
  </si>
  <si>
    <t>KALI OBRT ZA UGOSTITELJSTVO VL.ANTE BISTRE</t>
  </si>
  <si>
    <t>25350249194</t>
  </si>
  <si>
    <t>LOVRAN</t>
  </si>
  <si>
    <t>KEMIS TERMOCLEAN d.o.o.</t>
  </si>
  <si>
    <t>47719259482</t>
  </si>
  <si>
    <t>KERAMOS-VALKAJ</t>
  </si>
  <si>
    <t>40019529747</t>
  </si>
  <si>
    <t>ŠTRIGOVA</t>
  </si>
  <si>
    <t>KING ICT d.o.o. Buzin</t>
  </si>
  <si>
    <t>67001695549</t>
  </si>
  <si>
    <t>KIT OBRT VL.MATIJA I MAJA CVETNIC</t>
  </si>
  <si>
    <t>99524154934</t>
  </si>
  <si>
    <t>SISAK</t>
  </si>
  <si>
    <t>KLAONICA CESARICA</t>
  </si>
  <si>
    <t>29454869184</t>
  </si>
  <si>
    <t>KARLOBAG</t>
  </si>
  <si>
    <t>KODEKS d.o.o.</t>
  </si>
  <si>
    <t>82691288367</t>
  </si>
  <si>
    <t>KOMUNALAC D.O.O.</t>
  </si>
  <si>
    <t>35080102633</t>
  </si>
  <si>
    <t>3433 - Zatezne kamate</t>
  </si>
  <si>
    <t>KOMUNALAC D.O.O. PRIČUVA J.JOVIĆA 1/1</t>
  </si>
  <si>
    <t>KOMUNALAC d.o.o. PRIČUVA-J.JOVIĆA 6</t>
  </si>
  <si>
    <t>KOMUNALAC PRIČUVA-A.STEPINCA 2</t>
  </si>
  <si>
    <t>KOMUNALAC PRIČUVA-J.JOVIĆA 2A I 2B</t>
  </si>
  <si>
    <t>KOMUNALAC PRIČUVA-MUKINJE 21</t>
  </si>
  <si>
    <t>KOMUNALAC PRIČUVA-MUKINJE 23</t>
  </si>
  <si>
    <t>KOMUNALAC PRIČUVA-MUKINJE 26</t>
  </si>
  <si>
    <t>KOMUNALAC PRIČUVA-MUKINJE 27</t>
  </si>
  <si>
    <t>KOMUNALAC PRIČUVA-MUKINJE 28</t>
  </si>
  <si>
    <t>KOMUNALAC PRIČUVA-MUKINJE 31</t>
  </si>
  <si>
    <t>KOMUNALAC PRIČUVA-MUKINJE 33</t>
  </si>
  <si>
    <t>KOMUNALAC PRIČUVA-MUKINJE 34</t>
  </si>
  <si>
    <t>KOMUNALAC PRIČUVA-MUKINJE 35</t>
  </si>
  <si>
    <t>KOMUNALAC PRIČUVA-MUKINJE 36</t>
  </si>
  <si>
    <t>KOMUNALAC PRIČUVA-MUKINJE 37</t>
  </si>
  <si>
    <t>KOMUNALAC PRIČUVA-MUKINJE 38</t>
  </si>
  <si>
    <t>KOMUNALAC PRIČUVA-TRG HR.VITEZOVA15</t>
  </si>
  <si>
    <t>Končar - Digital d.o.o. za digitalne usluge i rješenja</t>
  </si>
  <si>
    <t>55191916939</t>
  </si>
  <si>
    <t>Križevci-Produkt d.o.o.</t>
  </si>
  <si>
    <t>73223143582</t>
  </si>
  <si>
    <t>KRIŽEVCI</t>
  </si>
  <si>
    <t>KUPUJ ONLINE d.o.o.</t>
  </si>
  <si>
    <t>60186252821</t>
  </si>
  <si>
    <t>LEDO PLUS D.O.O.</t>
  </si>
  <si>
    <t>07179054100</t>
  </si>
  <si>
    <t>LEGEN OBRT ZA IZRADU SUVENIRA vl. Gordana Magdić</t>
  </si>
  <si>
    <t>06523498967</t>
  </si>
  <si>
    <t>Leksikografski zavod  Miroslav Krleža</t>
  </si>
  <si>
    <t>49894241709</t>
  </si>
  <si>
    <t>Ličke vode d.o.o.</t>
  </si>
  <si>
    <t>90077579259</t>
  </si>
  <si>
    <t>LIČKI PUT UDRUGA ZA MEDIJSKU DJELATNOST SPORT I PRAVNU POMOĆ</t>
  </si>
  <si>
    <t>30952884435</t>
  </si>
  <si>
    <t>LIČKO-SENJSKA ŽUPANIJA</t>
  </si>
  <si>
    <t>40774389207</t>
  </si>
  <si>
    <t>3631 - Tekuće pomoći unutar općeg proračuna</t>
  </si>
  <si>
    <t>LIMARSKI OBRT JANDRIĆ Vl.Mario Jandrić</t>
  </si>
  <si>
    <t>89609232613</t>
  </si>
  <si>
    <t>LIMES PLUS D.O.O.</t>
  </si>
  <si>
    <t>57560191883</t>
  </si>
  <si>
    <t>LUXOR 2 d.o.o.</t>
  </si>
  <si>
    <t>64825732924</t>
  </si>
  <si>
    <t>SOLIN</t>
  </si>
  <si>
    <t>MAKROMIKRO GRUPA D.O.O.</t>
  </si>
  <si>
    <t>50467974870</t>
  </si>
  <si>
    <t>MANAL D.O.O.</t>
  </si>
  <si>
    <t>20897834189</t>
  </si>
  <si>
    <t>Mare Adriaticum Yachting d.o.o.</t>
  </si>
  <si>
    <t>05091636531</t>
  </si>
  <si>
    <t>ZAGREB - DUBRAVA</t>
  </si>
  <si>
    <t>MARIJA d.o.o.</t>
  </si>
  <si>
    <t>66147252150</t>
  </si>
  <si>
    <t>MARIS LIBER D.O.O.</t>
  </si>
  <si>
    <t>43767477922</t>
  </si>
  <si>
    <t>MAT TRGOVAČKI OBRT</t>
  </si>
  <si>
    <t>52606984587</t>
  </si>
  <si>
    <t>POREČ</t>
  </si>
  <si>
    <t>MATEŠA COMMERCE OBRT ZA TRGOVINU , Vl. Dario Mateša</t>
  </si>
  <si>
    <t>21494792042</t>
  </si>
  <si>
    <t>MATEX d.o.o.</t>
  </si>
  <si>
    <t>99972636273</t>
  </si>
  <si>
    <t>ČAKOVEC</t>
  </si>
  <si>
    <t>MATRIX PLAST D.O.O.</t>
  </si>
  <si>
    <t>24674949627</t>
  </si>
  <si>
    <t>CETINGRAD</t>
  </si>
  <si>
    <t>MB SERVIS  Vl.Davor Žaler</t>
  </si>
  <si>
    <t>58875494695</t>
  </si>
  <si>
    <t>SAMOBOR</t>
  </si>
  <si>
    <t>MEDUZA D.O.O.</t>
  </si>
  <si>
    <t>34212194935</t>
  </si>
  <si>
    <t>MESNA INDUSTRIJA BRAĆA PIVAC d.o.o.</t>
  </si>
  <si>
    <t>28128148322</t>
  </si>
  <si>
    <t>VRGORAC</t>
  </si>
  <si>
    <t>MF HERBA D.O.O.</t>
  </si>
  <si>
    <t>35812974351</t>
  </si>
  <si>
    <t>KLIS</t>
  </si>
  <si>
    <t>MI-MARIS  D.O.O.</t>
  </si>
  <si>
    <t>38118858399</t>
  </si>
  <si>
    <t>IVANIĆ GRAD</t>
  </si>
  <si>
    <t>MIET-MED d.o.o.</t>
  </si>
  <si>
    <t>48334060439</t>
  </si>
  <si>
    <t>MM MESNA INDUSTRIJA D.O.O.</t>
  </si>
  <si>
    <t>18873787961</t>
  </si>
  <si>
    <t>KRAŠIĆ</t>
  </si>
  <si>
    <t>Monri Payments d.o.o.</t>
  </si>
  <si>
    <t>82551932122</t>
  </si>
  <si>
    <t>MRAZEN, OBRT ZA DIGITALNI MARKETING, VL. JURAJ MRAZOVIĆ</t>
  </si>
  <si>
    <t>77118674410</t>
  </si>
  <si>
    <t>VARAŽDIN</t>
  </si>
  <si>
    <t>MRVICA d.o.o.</t>
  </si>
  <si>
    <t>52876285874</t>
  </si>
  <si>
    <t>MTHtech d.o.o.</t>
  </si>
  <si>
    <t>87902493416</t>
  </si>
  <si>
    <t>PETRINJA</t>
  </si>
  <si>
    <t>MUNGOS D.O.O.</t>
  </si>
  <si>
    <t>14356186636</t>
  </si>
  <si>
    <t>NAFTALINA</t>
  </si>
  <si>
    <t>87962251332</t>
  </si>
  <si>
    <t>3227 - Službena, radna i zaštitna odjeća i obuća</t>
  </si>
  <si>
    <t>NARODNE NOVINE d.d.</t>
  </si>
  <si>
    <t>64546066176</t>
  </si>
  <si>
    <t>NARODNE NOVINE NAKLADNIČKA DJELAT.</t>
  </si>
  <si>
    <t>NAŠE KLASJE d.o.o.</t>
  </si>
  <si>
    <t>62858712399</t>
  </si>
  <si>
    <t>NETIKS D.O.O.ZA TELEKOMUNIKACIJE I</t>
  </si>
  <si>
    <t>22800932658</t>
  </si>
  <si>
    <t>Nick M j.d.o.o.</t>
  </si>
  <si>
    <t>13085863536</t>
  </si>
  <si>
    <t>NIRD d.o.o.</t>
  </si>
  <si>
    <t>50522457221</t>
  </si>
  <si>
    <t>KAŠTEL LUKŠIĆ</t>
  </si>
  <si>
    <t>NOKY SECURITY D.O.O.</t>
  </si>
  <si>
    <t>40877863597</t>
  </si>
  <si>
    <t>NOVI INFORMATOR d.o.o.</t>
  </si>
  <si>
    <t>03492821167</t>
  </si>
  <si>
    <t>NUJIĆ MARKO d.o.o.</t>
  </si>
  <si>
    <t>37881007766</t>
  </si>
  <si>
    <t>ODAŠILJAČI I VEZE  D.O.O.</t>
  </si>
  <si>
    <t>88150534338</t>
  </si>
  <si>
    <t>3235 - Zakupnine i najamnine</t>
  </si>
  <si>
    <t>ODVJETNIK ANTON PALIĆ</t>
  </si>
  <si>
    <t>67397419486</t>
  </si>
  <si>
    <t>OLEUM MARIS D.O.O.</t>
  </si>
  <si>
    <t>99777597804</t>
  </si>
  <si>
    <t>VODNJAN (DIGNANO)</t>
  </si>
  <si>
    <t>OPĆINA PLITVIČKA JEZERA</t>
  </si>
  <si>
    <t>58932233075</t>
  </si>
  <si>
    <t>OPĆINA RAKOVICA</t>
  </si>
  <si>
    <t>32809923710</t>
  </si>
  <si>
    <t>OPĆINA SABORSKO</t>
  </si>
  <si>
    <t>97869213325</t>
  </si>
  <si>
    <t>SABORSKO</t>
  </si>
  <si>
    <t>OPĆINA UDBINA</t>
  </si>
  <si>
    <t>17826406163</t>
  </si>
  <si>
    <t>UDBINA</t>
  </si>
  <si>
    <t>OPG DRAGOVIĆ IVAN</t>
  </si>
  <si>
    <t>49953356718</t>
  </si>
  <si>
    <t>METKOVIĆ</t>
  </si>
  <si>
    <t>OPG MARIJA VIDOŠ</t>
  </si>
  <si>
    <t>77333107949</t>
  </si>
  <si>
    <t>OPG PUČAR</t>
  </si>
  <si>
    <t>56740577999</t>
  </si>
  <si>
    <t>ORANGE d.o.o.</t>
  </si>
  <si>
    <t>00363177306</t>
  </si>
  <si>
    <t>ORBICO d.o.o.</t>
  </si>
  <si>
    <t>85611744662</t>
  </si>
  <si>
    <t>ORCUS PLUS d.o.o.</t>
  </si>
  <si>
    <t>70812508533</t>
  </si>
  <si>
    <t>DRAŽICE</t>
  </si>
  <si>
    <t>OTIS DIZALA d.o.o.</t>
  </si>
  <si>
    <t>76080865307</t>
  </si>
  <si>
    <t>PAPRENJAK D.O.O.</t>
  </si>
  <si>
    <t>43405971357</t>
  </si>
  <si>
    <t>PETRA CANDLE OBRT</t>
  </si>
  <si>
    <t>00274734479</t>
  </si>
  <si>
    <t>PETROL D.O.O.</t>
  </si>
  <si>
    <t>75550985023</t>
  </si>
  <si>
    <t>PHOBS d.o.o.</t>
  </si>
  <si>
    <t>09221756952</t>
  </si>
  <si>
    <t>PIK VRBOVEC plus d.o.o.</t>
  </si>
  <si>
    <t>41976933718</t>
  </si>
  <si>
    <t>VRBOVEC</t>
  </si>
  <si>
    <t>PINCAMP GmbH - ADAC Camping GmbH</t>
  </si>
  <si>
    <t>MüNCHEN</t>
  </si>
  <si>
    <t>PIP D.O.O.</t>
  </si>
  <si>
    <t>37364743662</t>
  </si>
  <si>
    <t>PISAROVINA</t>
  </si>
  <si>
    <t>PIVOVARA LIČANKA D.O.O.</t>
  </si>
  <si>
    <t>96075941043</t>
  </si>
  <si>
    <t>PODRAVKA d.d.</t>
  </si>
  <si>
    <t>18928523252</t>
  </si>
  <si>
    <t>KOPRIVNICA</t>
  </si>
  <si>
    <t>POLJOPRIVREDNA ZADRUGA LIKA COOP</t>
  </si>
  <si>
    <t>18831544777</t>
  </si>
  <si>
    <t>POTOMAC GRUPA D.O.O.</t>
  </si>
  <si>
    <t>57683978003</t>
  </si>
  <si>
    <t>PRIJEVOZ BLAŽEKA D.O.O.</t>
  </si>
  <si>
    <t>70318462292</t>
  </si>
  <si>
    <t>DONJI KRALJEVEC</t>
  </si>
  <si>
    <t>PRIRODOSLOVNO-MATEMATIČKI FAKULTET SVEUČILIŠTA U ZAGREBU</t>
  </si>
  <si>
    <t>28163265527</t>
  </si>
  <si>
    <t>PRODUKT KOMERC D.O.O.PAZIN</t>
  </si>
  <si>
    <t>87514740647</t>
  </si>
  <si>
    <t>PAZIN</t>
  </si>
  <si>
    <t>PROJECT TRADE D.O.O.</t>
  </si>
  <si>
    <t>99180613311</t>
  </si>
  <si>
    <t>PROMOSAPIENS D.O.O.</t>
  </si>
  <si>
    <t>88112372778</t>
  </si>
  <si>
    <t>KAŠINA</t>
  </si>
  <si>
    <t>PROVIDER SERVICE d.o.o.</t>
  </si>
  <si>
    <t>63450400769</t>
  </si>
  <si>
    <t>RAAK-MTP d.o.o.</t>
  </si>
  <si>
    <t>02750384470</t>
  </si>
  <si>
    <t>RADNIK, GRAĐEVINARSTVO I GRAĐEVINSKA INDUSTRIJA</t>
  </si>
  <si>
    <t>21846792292</t>
  </si>
  <si>
    <t>RADOVAN PETROVIĆ d.o.o.</t>
  </si>
  <si>
    <t>66075534748</t>
  </si>
  <si>
    <t>RAKOVICA D.O.O.</t>
  </si>
  <si>
    <t>46676649670</t>
  </si>
  <si>
    <t>RAO d.o.o.</t>
  </si>
  <si>
    <t>94111301877</t>
  </si>
  <si>
    <t>RELIANCE d.o.o.</t>
  </si>
  <si>
    <t>55509707625</t>
  </si>
  <si>
    <t>RESTORAN I KAMP 'BORJE' - RECEPCIJA - 1501</t>
  </si>
  <si>
    <t>RIGETA d.o.o.</t>
  </si>
  <si>
    <t>05050699714</t>
  </si>
  <si>
    <t>RITTERMAN d.o.o.</t>
  </si>
  <si>
    <t>37421257451</t>
  </si>
  <si>
    <t>ROTO DINAMIC d.o.o.</t>
  </si>
  <si>
    <t>24723122482</t>
  </si>
  <si>
    <t>RU-VE D.O.O.</t>
  </si>
  <si>
    <t>88470929840</t>
  </si>
  <si>
    <t>SVETA NEDELJA</t>
  </si>
  <si>
    <t>SABKOM D.O.O.</t>
  </si>
  <si>
    <t>09289617248</t>
  </si>
  <si>
    <t>SAMIRIĆ d.o.o.</t>
  </si>
  <si>
    <t>17091086337</t>
  </si>
  <si>
    <t>SECURITAS HRVATSKA D.O.O. ZAGREB</t>
  </si>
  <si>
    <t>33679708526</t>
  </si>
  <si>
    <t>SEDRA CONSULTING D.O.O.</t>
  </si>
  <si>
    <t>09177957072</t>
  </si>
  <si>
    <t>SIGNALGRAD D.O.O.</t>
  </si>
  <si>
    <t>00513519279</t>
  </si>
  <si>
    <t>BRESTOVJE</t>
  </si>
  <si>
    <t>SIGURNOST d.o.o.</t>
  </si>
  <si>
    <t>77306500476</t>
  </si>
  <si>
    <t>SMARTIVO TEHNOLOGIJE d.o.o.</t>
  </si>
  <si>
    <t>00550564283</t>
  </si>
  <si>
    <t>SMIT COMMERCE D.O.O.</t>
  </si>
  <si>
    <t>95243482140</t>
  </si>
  <si>
    <t>GORNJI STUPNIK</t>
  </si>
  <si>
    <t>STAKLARSKI OBRT MARKOVIĆ</t>
  </si>
  <si>
    <t>77453091970</t>
  </si>
  <si>
    <t>OTOČAC</t>
  </si>
  <si>
    <t>STANIĆ D.O.O.</t>
  </si>
  <si>
    <t>50056415529</t>
  </si>
  <si>
    <t>STAR IMPORT d.o.o.</t>
  </si>
  <si>
    <t>78312279901</t>
  </si>
  <si>
    <t>STELLA MEDITERRANEA D.O.O.</t>
  </si>
  <si>
    <t>44992758804</t>
  </si>
  <si>
    <t>STOLARIJA GRČIĆ</t>
  </si>
  <si>
    <t>55705155690</t>
  </si>
  <si>
    <t>STUDIO 360</t>
  </si>
  <si>
    <t>47962284857</t>
  </si>
  <si>
    <t>STUDIO BIG, GORDANA SILVAŠI S.P.</t>
  </si>
  <si>
    <t>CERKNICA</t>
  </si>
  <si>
    <t>SVIJET MEDIJA D.O.O.</t>
  </si>
  <si>
    <t>08622180689</t>
  </si>
  <si>
    <t>TDR D.O.O.</t>
  </si>
  <si>
    <t>37014645007</t>
  </si>
  <si>
    <t>TECON, OBRT ZA STRUČNO, ZNASTVENO, TEHNIČKO SAVJETOVANJE I OSTALE USLUGE, VL. IGOR BALEN</t>
  </si>
  <si>
    <t>83983654379</t>
  </si>
  <si>
    <t>TEHNO-ZAGREB  D.O.O.</t>
  </si>
  <si>
    <t>60557784734</t>
  </si>
  <si>
    <t>LUČKO</t>
  </si>
  <si>
    <t>Telemach Hrvatska d.o.o.</t>
  </si>
  <si>
    <t>70133616033</t>
  </si>
  <si>
    <t>TERRA JASKA D.O.O.</t>
  </si>
  <si>
    <t>81184470570</t>
  </si>
  <si>
    <t>STRMEC SAMOBORSKI</t>
  </si>
  <si>
    <t>Tommy d.o.o.</t>
  </si>
  <si>
    <t>00278260010</t>
  </si>
  <si>
    <t>TORAUTOMATIC</t>
  </si>
  <si>
    <t>86437586255</t>
  </si>
  <si>
    <t>TRACON d.o.o.</t>
  </si>
  <si>
    <t>87528263661</t>
  </si>
  <si>
    <t>TRI M d.o.o.</t>
  </si>
  <si>
    <t>86475294363</t>
  </si>
  <si>
    <t>TRSAT POLO D.O.O.</t>
  </si>
  <si>
    <t>44574320442</t>
  </si>
  <si>
    <t>TURISTIČKA NAKLADA D.O.O.</t>
  </si>
  <si>
    <t>33519855166</t>
  </si>
  <si>
    <t>TURISTIČKA ZAJEDNICA OPĆINE PLITVIČKA JEZERA</t>
  </si>
  <si>
    <t>89638166355</t>
  </si>
  <si>
    <t>3294 - Članarine i norme</t>
  </si>
  <si>
    <t>TUŠAK D.O.O.GOSPIĆ</t>
  </si>
  <si>
    <t>75685610464</t>
  </si>
  <si>
    <t>VELINAC d.o.o.</t>
  </si>
  <si>
    <t>63682958051</t>
  </si>
  <si>
    <t>VELMAX d.o.o.</t>
  </si>
  <si>
    <t>55873158010</t>
  </si>
  <si>
    <t>VENDRIJA d.o.o.</t>
  </si>
  <si>
    <t>43614919591</t>
  </si>
  <si>
    <t>Verbarium, lektorski obrt, vl. Isidora Vujošević,</t>
  </si>
  <si>
    <t>63844491552</t>
  </si>
  <si>
    <t>VINDIJA D.D. KOKA</t>
  </si>
  <si>
    <t>44138062462</t>
  </si>
  <si>
    <t>VINDIJA D.D.MLJEČNI PROGRAM</t>
  </si>
  <si>
    <t>WEB IT d.o.o.</t>
  </si>
  <si>
    <t>20675281367</t>
  </si>
  <si>
    <t>ZAGREBAČKE PEKARNE KLARA D.D.</t>
  </si>
  <si>
    <t>76842508189</t>
  </si>
  <si>
    <t>ZAŠTITA I SIGURNOST D.O.O.</t>
  </si>
  <si>
    <t>93632264999</t>
  </si>
  <si>
    <t>ZAVOD ZA ISPITIVANJE KVALITETE D.O.O.- ZIK</t>
  </si>
  <si>
    <t>74121470605</t>
  </si>
  <si>
    <t>ZAVOD ZA JAVNO ZDRAVSTVO LIČKO SENJSKE ŽUPANIJE</t>
  </si>
  <si>
    <t>96210828522</t>
  </si>
  <si>
    <t>ZEM NADZOR d.o.o.</t>
  </si>
  <si>
    <t>38867321879</t>
  </si>
  <si>
    <t>ZIRS učilište</t>
  </si>
  <si>
    <t>22228764473</t>
  </si>
  <si>
    <t>ZOOM COMMUNICATIONS Inc.</t>
  </si>
  <si>
    <t>CALIFORNIA - SANTA MONICA</t>
  </si>
  <si>
    <t>ZVIJEZDA plus d.o.o.</t>
  </si>
  <si>
    <t>63603498763</t>
  </si>
  <si>
    <t>ŽENSKA AKCIJA SABORSKO"ŽAS"</t>
  </si>
  <si>
    <t>54190016218</t>
  </si>
  <si>
    <t>ŽITOPROIZVOD d.d.</t>
  </si>
  <si>
    <t>05694036121</t>
  </si>
  <si>
    <t>ŽUVANČA OBRT ZA IZRADU SUVENIRA</t>
  </si>
  <si>
    <t>27093455666</t>
  </si>
  <si>
    <t>KAŠTEL SUĆURAC</t>
  </si>
  <si>
    <t>UKUPNO ZA LIPANJ 2026. GODINE</t>
  </si>
  <si>
    <t>UKUPNO</t>
  </si>
  <si>
    <t>ALU MARKOM - COM d.o.o. Podružnica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</si>
</sst>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name val="Carlito"/>
    </font>
    <font>
      <sz val="11"/>
      <name val="Arial"/>
      <family val="2"/>
      <charset val="238"/>
    </font>
    <font>
      <b/>
      <sz val="11"/>
      <color rgb="FF23372D"/>
      <name val="Arial"/>
      <family val="2"/>
      <charset val="238"/>
    </font>
    <font>
      <sz val="11"/>
      <color rgb="FF23372D"/>
      <name val="Arial"/>
      <family val="2"/>
      <charset val="238"/>
    </font>
    <font>
      <b/>
      <sz val="13"/>
      <color rgb="FF245A35"/>
      <name val="Arial"/>
      <family val="2"/>
      <charset val="238"/>
    </font>
    <font>
      <b/>
      <sz val="10"/>
      <color rgb="FF678052"/>
      <name val="Arial"/>
      <family val="2"/>
      <charset val="238"/>
    </font>
    <font>
      <b/>
      <sz val="11"/>
      <color rgb="FFFFFFFF"/>
      <name val="Arial"/>
      <family val="2"/>
      <charset val="238"/>
    </font>
    <font>
      <sz val="11"/>
      <color rgb="FF23372D"/>
      <name val="Arial"/>
      <family val="2"/>
      <charset val="238"/>
    </font>
  </fonts>
  <fills count="10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70AE44"/>
      </patternFill>
    </fill>
    <fill>
      <patternFill patternType="solid">
        <fgColor rgb="FF245A35"/>
      </patternFill>
    </fill>
    <fill>
      <patternFill patternType="solid">
        <fgColor rgb="FFF3F7F0"/>
      </patternFill>
    </fill>
    <fill>
      <patternFill patternType="solid">
        <fgColor rgb="FF245A35"/>
      </patternFill>
    </fill>
    <fill>
      <patternFill patternType="solid">
        <fgColor rgb="FFF3F7F0"/>
      </patternFill>
    </fill>
    <fill>
      <patternFill patternType="solid">
        <fgColor rgb="FFFFFFFF"/>
      </patternFill>
    </fill>
    <fill>
      <patternFill patternType="solid">
        <fgColor rgb="FFE3EDD9"/>
      </patternFill>
    </fill>
  </fills>
  <borders count="9">
    <border>
      <left/>
      <right/>
      <top/>
      <bottom/>
      <diagonal/>
    </border>
    <border>
      <left/>
      <right/>
      <top style="thin">
        <color rgb="FF9EB98E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808080"/>
      </left>
      <right style="thin">
        <color rgb="FFFFFFFF"/>
      </right>
      <top style="thin">
        <color rgb="FF808080"/>
      </top>
      <bottom/>
      <diagonal/>
    </border>
    <border>
      <left style="thin">
        <color rgb="FFFFFFFF"/>
      </left>
      <right style="thin">
        <color rgb="FFFFFFFF"/>
      </right>
      <top style="thin">
        <color rgb="FF808080"/>
      </top>
      <bottom/>
      <diagonal/>
    </border>
    <border>
      <left style="thin">
        <color rgb="FFFFFFFF"/>
      </left>
      <right style="thin">
        <color rgb="FF808080"/>
      </right>
      <top style="thin">
        <color rgb="FF808080"/>
      </top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3" fillId="3" borderId="0" xfId="0" applyFont="1" applyFill="1" applyAlignment="1">
      <alignment vertical="center"/>
    </xf>
    <xf numFmtId="0" fontId="6" fillId="4" borderId="3" xfId="0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 wrapText="1"/>
    </xf>
    <xf numFmtId="0" fontId="6" fillId="4" borderId="0" xfId="0" applyFont="1" applyFill="1" applyAlignment="1">
      <alignment vertical="center" wrapText="1"/>
    </xf>
    <xf numFmtId="49" fontId="6" fillId="4" borderId="0" xfId="0" applyNumberFormat="1" applyFont="1" applyFill="1" applyAlignment="1">
      <alignment vertical="center" wrapText="1"/>
    </xf>
    <xf numFmtId="4" fontId="6" fillId="4" borderId="0" xfId="0" applyNumberFormat="1" applyFont="1" applyFill="1" applyAlignment="1">
      <alignment vertical="center" wrapText="1"/>
    </xf>
    <xf numFmtId="0" fontId="7" fillId="5" borderId="2" xfId="0" applyFont="1" applyFill="1" applyBorder="1" applyAlignment="1">
      <alignment vertical="center" wrapText="1"/>
    </xf>
    <xf numFmtId="49" fontId="7" fillId="5" borderId="2" xfId="0" applyNumberFormat="1" applyFont="1" applyFill="1" applyBorder="1" applyAlignment="1">
      <alignment vertical="center" wrapText="1"/>
    </xf>
    <xf numFmtId="4" fontId="7" fillId="5" borderId="2" xfId="0" applyNumberFormat="1" applyFont="1" applyFill="1" applyBorder="1" applyAlignment="1">
      <alignment vertical="center" wrapText="1"/>
    </xf>
    <xf numFmtId="0" fontId="7" fillId="2" borderId="2" xfId="0" applyFont="1" applyFill="1" applyBorder="1" applyAlignment="1">
      <alignment vertical="center" wrapText="1"/>
    </xf>
    <xf numFmtId="49" fontId="7" fillId="2" borderId="2" xfId="0" applyNumberFormat="1" applyFont="1" applyFill="1" applyBorder="1" applyAlignment="1">
      <alignment vertical="center" wrapText="1"/>
    </xf>
    <xf numFmtId="4" fontId="7" fillId="2" borderId="2" xfId="0" applyNumberFormat="1" applyFont="1" applyFill="1" applyBorder="1" applyAlignment="1">
      <alignment vertical="center" wrapText="1"/>
    </xf>
    <xf numFmtId="0" fontId="3" fillId="5" borderId="2" xfId="0" applyFont="1" applyFill="1" applyBorder="1" applyAlignment="1">
      <alignment vertical="center" wrapText="1"/>
    </xf>
    <xf numFmtId="0" fontId="6" fillId="6" borderId="0" xfId="0" applyFont="1" applyFill="1" applyAlignment="1">
      <alignment vertical="center" wrapText="1"/>
    </xf>
    <xf numFmtId="0" fontId="6" fillId="6" borderId="6" xfId="0" applyFont="1" applyFill="1" applyBorder="1" applyAlignment="1">
      <alignment horizontal="center" vertical="center" wrapText="1"/>
    </xf>
    <xf numFmtId="0" fontId="6" fillId="6" borderId="7" xfId="0" applyFont="1" applyFill="1" applyBorder="1" applyAlignment="1">
      <alignment horizontal="center" vertical="center" wrapText="1"/>
    </xf>
    <xf numFmtId="0" fontId="6" fillId="6" borderId="8" xfId="0" applyFont="1" applyFill="1" applyBorder="1" applyAlignment="1">
      <alignment horizontal="center" vertical="center" wrapText="1"/>
    </xf>
    <xf numFmtId="0" fontId="3" fillId="7" borderId="0" xfId="0" applyFont="1" applyFill="1" applyAlignment="1">
      <alignment vertical="center" wrapText="1"/>
    </xf>
    <xf numFmtId="0" fontId="3" fillId="8" borderId="0" xfId="0" applyFont="1" applyFill="1" applyAlignment="1">
      <alignment vertical="center" wrapText="1"/>
    </xf>
    <xf numFmtId="0" fontId="2" fillId="9" borderId="1" xfId="0" applyFont="1" applyFill="1" applyBorder="1" applyAlignment="1">
      <alignment vertical="center" wrapText="1"/>
    </xf>
    <xf numFmtId="4" fontId="3" fillId="7" borderId="0" xfId="0" applyNumberFormat="1" applyFont="1" applyFill="1" applyAlignment="1">
      <alignment vertical="center" wrapText="1"/>
    </xf>
    <xf numFmtId="4" fontId="2" fillId="9" borderId="1" xfId="0" applyNumberFormat="1" applyFont="1" applyFill="1" applyBorder="1" applyAlignment="1">
      <alignment vertical="center" wrapText="1"/>
    </xf>
    <xf numFmtId="4" fontId="3" fillId="8" borderId="0" xfId="0" applyNumberFormat="1" applyFont="1" applyFill="1" applyAlignment="1">
      <alignment vertical="center" wrapText="1"/>
    </xf>
    <xf numFmtId="4" fontId="6" fillId="6" borderId="0" xfId="0" applyNumberFormat="1" applyFont="1" applyFill="1" applyAlignment="1">
      <alignment vertical="center" wrapText="1"/>
    </xf>
    <xf numFmtId="49" fontId="3" fillId="7" borderId="0" xfId="0" applyNumberFormat="1" applyFont="1" applyFill="1" applyAlignment="1">
      <alignment vertical="center" wrapText="1"/>
    </xf>
    <xf numFmtId="49" fontId="2" fillId="9" borderId="1" xfId="0" applyNumberFormat="1" applyFont="1" applyFill="1" applyBorder="1" applyAlignment="1">
      <alignment vertical="center" wrapText="1"/>
    </xf>
    <xf numFmtId="49" fontId="3" fillId="8" borderId="0" xfId="0" applyNumberFormat="1" applyFont="1" applyFill="1" applyAlignment="1">
      <alignment vertical="center" wrapText="1"/>
    </xf>
    <xf numFmtId="49" fontId="6" fillId="6" borderId="0" xfId="0" applyNumberFormat="1" applyFont="1" applyFill="1" applyAlignment="1">
      <alignment vertical="center" wrapText="1"/>
    </xf>
    <xf numFmtId="0" fontId="4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2476500</xdr:colOff>
      <xdr:row>0</xdr:row>
      <xdr:rowOff>152400</xdr:rowOff>
    </xdr:from>
    <xdr:ext cx="2200275" cy="590550"/>
    <xdr:pic>
      <xdr:nvPicPr>
        <xdr:cNvPr id="2" name="/xl/media/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2476500</xdr:colOff>
      <xdr:row>0</xdr:row>
      <xdr:rowOff>152400</xdr:rowOff>
    </xdr:from>
    <xdr:ext cx="2200275" cy="590550"/>
    <xdr:pic>
      <xdr:nvPicPr>
        <xdr:cNvPr id="2" name="/xl/media/image1.pn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70AE44"/>
  </sheetPr>
  <dimension ref="A1:E372"/>
  <sheetViews>
    <sheetView showGridLines="0" workbookViewId="0">
      <pane ySplit="5" topLeftCell="A6" activePane="bottomLeft" state="frozen"/>
      <selection pane="bottomLeft"/>
    </sheetView>
  </sheetViews>
  <sheetFormatPr defaultRowHeight="14.25"/>
  <cols>
    <col min="1" max="1" width="57" customWidth="1"/>
    <col min="2" max="2" width="19" customWidth="1"/>
    <col min="3" max="3" width="25" customWidth="1"/>
    <col min="4" max="4" width="24" customWidth="1"/>
    <col min="5" max="5" width="61" customWidth="1"/>
  </cols>
  <sheetData>
    <row r="1" spans="1:5" ht="72" customHeight="1">
      <c r="A1" s="31" t="s">
        <v>0</v>
      </c>
      <c r="B1" s="32"/>
      <c r="C1" s="32"/>
      <c r="D1" s="32"/>
      <c r="E1" s="32"/>
    </row>
    <row r="2" spans="1:5" ht="23.1" customHeight="1">
      <c r="A2" s="33" t="s">
        <v>1</v>
      </c>
      <c r="B2" s="32"/>
      <c r="C2" s="32"/>
      <c r="D2" s="32"/>
      <c r="E2" s="32"/>
    </row>
    <row r="3" spans="1:5" ht="30.95" customHeight="1">
      <c r="A3" s="31" t="s">
        <v>2</v>
      </c>
      <c r="B3" s="32"/>
      <c r="C3" s="32"/>
      <c r="D3" s="32"/>
      <c r="E3" s="32"/>
    </row>
    <row r="4" spans="1:5" ht="8.1" customHeight="1">
      <c r="A4" s="2"/>
      <c r="B4" s="2"/>
      <c r="C4" s="2"/>
      <c r="D4" s="2"/>
      <c r="E4" s="2"/>
    </row>
    <row r="5" spans="1:5" ht="39.950000000000003" customHeight="1">
      <c r="A5" s="3" t="s">
        <v>3</v>
      </c>
      <c r="B5" s="4" t="s">
        <v>4</v>
      </c>
      <c r="C5" s="4" t="s">
        <v>5</v>
      </c>
      <c r="D5" s="4" t="s">
        <v>6</v>
      </c>
      <c r="E5" s="5" t="s">
        <v>7</v>
      </c>
    </row>
    <row r="6" spans="1:5" ht="29.1" customHeight="1">
      <c r="A6" s="9" t="s">
        <v>8</v>
      </c>
      <c r="B6" s="10" t="s">
        <v>9</v>
      </c>
      <c r="C6" s="9" t="s">
        <v>10</v>
      </c>
      <c r="D6" s="11">
        <v>80</v>
      </c>
      <c r="E6" s="9" t="s">
        <v>11</v>
      </c>
    </row>
    <row r="7" spans="1:5" ht="29.1" customHeight="1">
      <c r="A7" s="12" t="s">
        <v>8</v>
      </c>
      <c r="B7" s="13" t="s">
        <v>9</v>
      </c>
      <c r="C7" s="12" t="s">
        <v>10</v>
      </c>
      <c r="D7" s="14">
        <v>125</v>
      </c>
      <c r="E7" s="12" t="s">
        <v>12</v>
      </c>
    </row>
    <row r="8" spans="1:5" ht="29.1" customHeight="1">
      <c r="A8" s="12" t="s">
        <v>13</v>
      </c>
      <c r="B8" s="13"/>
      <c r="C8" s="12" t="s">
        <v>14</v>
      </c>
      <c r="D8" s="14">
        <v>32.979999999999997</v>
      </c>
      <c r="E8" s="12" t="s">
        <v>12</v>
      </c>
    </row>
    <row r="9" spans="1:5" ht="29.1" customHeight="1">
      <c r="A9" s="12" t="s">
        <v>15</v>
      </c>
      <c r="B9" s="13" t="s">
        <v>16</v>
      </c>
      <c r="C9" s="12" t="s">
        <v>17</v>
      </c>
      <c r="D9" s="14">
        <v>2262.0500000000002</v>
      </c>
      <c r="E9" s="12" t="s">
        <v>12</v>
      </c>
    </row>
    <row r="10" spans="1:5" ht="29.1" customHeight="1">
      <c r="A10" s="9" t="s">
        <v>18</v>
      </c>
      <c r="B10" s="10" t="s">
        <v>19</v>
      </c>
      <c r="C10" s="9" t="s">
        <v>17</v>
      </c>
      <c r="D10" s="11">
        <v>373.92</v>
      </c>
      <c r="E10" s="9" t="s">
        <v>20</v>
      </c>
    </row>
    <row r="11" spans="1:5" ht="29.1" customHeight="1">
      <c r="A11" s="12" t="s">
        <v>21</v>
      </c>
      <c r="B11" s="13" t="s">
        <v>22</v>
      </c>
      <c r="C11" s="12" t="s">
        <v>17</v>
      </c>
      <c r="D11" s="14">
        <v>3708.48</v>
      </c>
      <c r="E11" s="12" t="s">
        <v>11</v>
      </c>
    </row>
    <row r="12" spans="1:5" ht="29.1" customHeight="1">
      <c r="A12" s="9" t="s">
        <v>21</v>
      </c>
      <c r="B12" s="10" t="s">
        <v>22</v>
      </c>
      <c r="C12" s="9" t="s">
        <v>17</v>
      </c>
      <c r="D12" s="11">
        <v>14962.46</v>
      </c>
      <c r="E12" s="9" t="s">
        <v>12</v>
      </c>
    </row>
    <row r="13" spans="1:5" ht="29.1" customHeight="1">
      <c r="A13" s="12" t="s">
        <v>23</v>
      </c>
      <c r="B13" s="13" t="s">
        <v>24</v>
      </c>
      <c r="C13" s="12" t="s">
        <v>17</v>
      </c>
      <c r="D13" s="14">
        <v>330.63</v>
      </c>
      <c r="E13" s="12" t="s">
        <v>12</v>
      </c>
    </row>
    <row r="14" spans="1:5" ht="29.1" customHeight="1">
      <c r="A14" s="15" t="s">
        <v>25</v>
      </c>
      <c r="B14" s="10" t="s">
        <v>26</v>
      </c>
      <c r="C14" s="9" t="s">
        <v>27</v>
      </c>
      <c r="D14" s="11">
        <v>29922</v>
      </c>
      <c r="E14" s="9" t="s">
        <v>28</v>
      </c>
    </row>
    <row r="15" spans="1:5" ht="29.1" customHeight="1">
      <c r="A15" s="12" t="s">
        <v>29</v>
      </c>
      <c r="B15" s="13"/>
      <c r="C15" s="12" t="s">
        <v>30</v>
      </c>
      <c r="D15" s="14">
        <v>110.89</v>
      </c>
      <c r="E15" s="12" t="s">
        <v>31</v>
      </c>
    </row>
    <row r="16" spans="1:5" ht="39.950000000000003" customHeight="1">
      <c r="A16" s="9" t="s">
        <v>32</v>
      </c>
      <c r="B16" s="10" t="s">
        <v>33</v>
      </c>
      <c r="C16" s="9" t="s">
        <v>34</v>
      </c>
      <c r="D16" s="11">
        <v>240</v>
      </c>
      <c r="E16" s="9" t="s">
        <v>12</v>
      </c>
    </row>
    <row r="17" spans="1:5" ht="39.950000000000003" customHeight="1">
      <c r="A17" s="9" t="s">
        <v>35</v>
      </c>
      <c r="B17" s="10" t="s">
        <v>36</v>
      </c>
      <c r="C17" s="9" t="s">
        <v>37</v>
      </c>
      <c r="D17" s="11">
        <v>13.5</v>
      </c>
      <c r="E17" s="9" t="s">
        <v>38</v>
      </c>
    </row>
    <row r="18" spans="1:5" ht="29.1" customHeight="1">
      <c r="A18" s="12" t="s">
        <v>39</v>
      </c>
      <c r="B18" s="13" t="s">
        <v>40</v>
      </c>
      <c r="C18" s="12" t="s">
        <v>17</v>
      </c>
      <c r="D18" s="14">
        <v>13164.6</v>
      </c>
      <c r="E18" s="12" t="s">
        <v>12</v>
      </c>
    </row>
    <row r="19" spans="1:5" ht="29.1" customHeight="1">
      <c r="A19" s="9" t="s">
        <v>41</v>
      </c>
      <c r="B19" s="10" t="s">
        <v>42</v>
      </c>
      <c r="C19" s="9" t="s">
        <v>43</v>
      </c>
      <c r="D19" s="11">
        <v>288</v>
      </c>
      <c r="E19" s="9" t="s">
        <v>20</v>
      </c>
    </row>
    <row r="20" spans="1:5" ht="29.1" customHeight="1">
      <c r="A20" s="12" t="s">
        <v>44</v>
      </c>
      <c r="B20" s="13" t="s">
        <v>45</v>
      </c>
      <c r="C20" s="12" t="s">
        <v>46</v>
      </c>
      <c r="D20" s="14">
        <v>15600</v>
      </c>
      <c r="E20" s="12" t="s">
        <v>12</v>
      </c>
    </row>
    <row r="21" spans="1:5" ht="29.1" customHeight="1">
      <c r="A21" s="9" t="s">
        <v>47</v>
      </c>
      <c r="B21" s="10" t="s">
        <v>48</v>
      </c>
      <c r="C21" s="9" t="s">
        <v>17</v>
      </c>
      <c r="D21" s="11">
        <v>71115.73</v>
      </c>
      <c r="E21" s="9" t="s">
        <v>12</v>
      </c>
    </row>
    <row r="22" spans="1:5" ht="39.950000000000003" customHeight="1">
      <c r="A22" s="12" t="s">
        <v>49</v>
      </c>
      <c r="B22" s="13" t="s">
        <v>50</v>
      </c>
      <c r="C22" s="12" t="s">
        <v>51</v>
      </c>
      <c r="D22" s="14">
        <v>370</v>
      </c>
      <c r="E22" s="12" t="s">
        <v>52</v>
      </c>
    </row>
    <row r="23" spans="1:5" ht="29.1" customHeight="1">
      <c r="A23" s="9" t="s">
        <v>53</v>
      </c>
      <c r="B23" s="10" t="s">
        <v>54</v>
      </c>
      <c r="C23" s="9" t="s">
        <v>34</v>
      </c>
      <c r="D23" s="11">
        <v>10576.56</v>
      </c>
      <c r="E23" s="9" t="s">
        <v>55</v>
      </c>
    </row>
    <row r="24" spans="1:5" ht="29.1" customHeight="1">
      <c r="A24" s="12" t="s">
        <v>56</v>
      </c>
      <c r="B24" s="13"/>
      <c r="C24" s="12" t="s">
        <v>57</v>
      </c>
      <c r="D24" s="14">
        <v>7112.65</v>
      </c>
      <c r="E24" s="12" t="s">
        <v>58</v>
      </c>
    </row>
    <row r="25" spans="1:5" ht="39.950000000000003" customHeight="1">
      <c r="A25" s="9" t="s">
        <v>59</v>
      </c>
      <c r="B25" s="10" t="s">
        <v>60</v>
      </c>
      <c r="C25" s="9" t="s">
        <v>61</v>
      </c>
      <c r="D25" s="11">
        <v>250</v>
      </c>
      <c r="E25" s="9" t="s">
        <v>62</v>
      </c>
    </row>
    <row r="26" spans="1:5" ht="29.1" customHeight="1">
      <c r="A26" s="12" t="s">
        <v>63</v>
      </c>
      <c r="B26" s="13" t="s">
        <v>64</v>
      </c>
      <c r="C26" s="12" t="s">
        <v>61</v>
      </c>
      <c r="D26" s="14">
        <v>70</v>
      </c>
      <c r="E26" s="12" t="s">
        <v>65</v>
      </c>
    </row>
    <row r="27" spans="1:5" ht="29.1" customHeight="1">
      <c r="A27" s="9" t="s">
        <v>63</v>
      </c>
      <c r="B27" s="10" t="s">
        <v>64</v>
      </c>
      <c r="C27" s="9" t="s">
        <v>61</v>
      </c>
      <c r="D27" s="11">
        <v>125</v>
      </c>
      <c r="E27" s="9" t="s">
        <v>62</v>
      </c>
    </row>
    <row r="28" spans="1:5" ht="29.1" customHeight="1">
      <c r="A28" s="12" t="s">
        <v>66</v>
      </c>
      <c r="B28" s="13" t="s">
        <v>67</v>
      </c>
      <c r="C28" s="12" t="s">
        <v>34</v>
      </c>
      <c r="D28" s="14">
        <v>254.43</v>
      </c>
      <c r="E28" s="12" t="s">
        <v>11</v>
      </c>
    </row>
    <row r="29" spans="1:5" ht="39.950000000000003" customHeight="1">
      <c r="A29" s="12" t="s">
        <v>66</v>
      </c>
      <c r="B29" s="13" t="s">
        <v>67</v>
      </c>
      <c r="C29" s="12" t="s">
        <v>34</v>
      </c>
      <c r="D29" s="14">
        <v>872.75</v>
      </c>
      <c r="E29" s="12" t="s">
        <v>52</v>
      </c>
    </row>
    <row r="30" spans="1:5" ht="29.1" customHeight="1">
      <c r="A30" s="9" t="s">
        <v>68</v>
      </c>
      <c r="B30" s="10" t="s">
        <v>69</v>
      </c>
      <c r="C30" s="9" t="s">
        <v>10</v>
      </c>
      <c r="D30" s="11">
        <v>1765.6</v>
      </c>
      <c r="E30" s="9" t="s">
        <v>55</v>
      </c>
    </row>
    <row r="31" spans="1:5" ht="29.1" customHeight="1">
      <c r="A31" s="12" t="s">
        <v>70</v>
      </c>
      <c r="B31" s="13" t="s">
        <v>71</v>
      </c>
      <c r="C31" s="12" t="s">
        <v>17</v>
      </c>
      <c r="D31" s="14">
        <v>2651.08</v>
      </c>
      <c r="E31" s="12" t="s">
        <v>12</v>
      </c>
    </row>
    <row r="32" spans="1:5" ht="29.1" customHeight="1">
      <c r="A32" s="9" t="s">
        <v>72</v>
      </c>
      <c r="B32" s="10" t="s">
        <v>73</v>
      </c>
      <c r="C32" s="9" t="s">
        <v>17</v>
      </c>
      <c r="D32" s="11">
        <v>1319.75</v>
      </c>
      <c r="E32" s="9" t="s">
        <v>62</v>
      </c>
    </row>
    <row r="33" spans="1:5" ht="29.1" customHeight="1">
      <c r="A33" s="12" t="s">
        <v>74</v>
      </c>
      <c r="B33" s="13" t="s">
        <v>75</v>
      </c>
      <c r="C33" s="12" t="s">
        <v>76</v>
      </c>
      <c r="D33" s="14">
        <v>15250.06</v>
      </c>
      <c r="E33" s="12" t="s">
        <v>12</v>
      </c>
    </row>
    <row r="34" spans="1:5" ht="29.1" customHeight="1">
      <c r="A34" s="12" t="s">
        <v>77</v>
      </c>
      <c r="B34" s="13" t="s">
        <v>78</v>
      </c>
      <c r="C34" s="12" t="s">
        <v>17</v>
      </c>
      <c r="D34" s="14">
        <v>796.25</v>
      </c>
      <c r="E34" s="12" t="s">
        <v>62</v>
      </c>
    </row>
    <row r="35" spans="1:5" ht="29.1" customHeight="1">
      <c r="A35" s="9" t="s">
        <v>79</v>
      </c>
      <c r="B35" s="10" t="s">
        <v>80</v>
      </c>
      <c r="C35" s="9" t="s">
        <v>81</v>
      </c>
      <c r="D35" s="11">
        <v>1473.73</v>
      </c>
      <c r="E35" s="9" t="s">
        <v>82</v>
      </c>
    </row>
    <row r="36" spans="1:5" ht="29.1" customHeight="1">
      <c r="A36" s="12" t="s">
        <v>83</v>
      </c>
      <c r="B36" s="13" t="s">
        <v>84</v>
      </c>
      <c r="C36" s="12" t="s">
        <v>17</v>
      </c>
      <c r="D36" s="14">
        <v>186.28</v>
      </c>
      <c r="E36" s="12" t="s">
        <v>12</v>
      </c>
    </row>
    <row r="37" spans="1:5" ht="29.1" customHeight="1">
      <c r="A37" s="9" t="s">
        <v>85</v>
      </c>
      <c r="B37" s="10" t="s">
        <v>86</v>
      </c>
      <c r="C37" s="9" t="s">
        <v>17</v>
      </c>
      <c r="D37" s="11">
        <v>179.67</v>
      </c>
      <c r="E37" s="9" t="s">
        <v>12</v>
      </c>
    </row>
    <row r="38" spans="1:5" ht="29.1" customHeight="1">
      <c r="A38" s="12" t="s">
        <v>87</v>
      </c>
      <c r="B38" s="13" t="s">
        <v>88</v>
      </c>
      <c r="C38" s="12" t="s">
        <v>17</v>
      </c>
      <c r="D38" s="14">
        <v>25992.49</v>
      </c>
      <c r="E38" s="12" t="s">
        <v>12</v>
      </c>
    </row>
    <row r="39" spans="1:5" ht="29.1" customHeight="1">
      <c r="A39" s="9" t="s">
        <v>89</v>
      </c>
      <c r="B39" s="10" t="s">
        <v>90</v>
      </c>
      <c r="C39" s="9" t="s">
        <v>17</v>
      </c>
      <c r="D39" s="11">
        <v>280.51</v>
      </c>
      <c r="E39" s="9" t="s">
        <v>12</v>
      </c>
    </row>
    <row r="40" spans="1:5" ht="29.1" customHeight="1">
      <c r="A40" s="12" t="s">
        <v>91</v>
      </c>
      <c r="B40" s="13" t="s">
        <v>92</v>
      </c>
      <c r="C40" s="12" t="s">
        <v>17</v>
      </c>
      <c r="D40" s="14">
        <v>2031.25</v>
      </c>
      <c r="E40" s="12" t="s">
        <v>38</v>
      </c>
    </row>
    <row r="41" spans="1:5" ht="29.1" customHeight="1">
      <c r="A41" s="9" t="s">
        <v>93</v>
      </c>
      <c r="B41" s="10" t="s">
        <v>94</v>
      </c>
      <c r="C41" s="9" t="s">
        <v>17</v>
      </c>
      <c r="D41" s="11">
        <v>805.34</v>
      </c>
      <c r="E41" s="9" t="s">
        <v>55</v>
      </c>
    </row>
    <row r="42" spans="1:5" ht="29.1" customHeight="1">
      <c r="A42" s="12" t="s">
        <v>95</v>
      </c>
      <c r="B42" s="13" t="s">
        <v>96</v>
      </c>
      <c r="C42" s="12" t="s">
        <v>97</v>
      </c>
      <c r="D42" s="14">
        <v>65.94</v>
      </c>
      <c r="E42" s="12" t="s">
        <v>12</v>
      </c>
    </row>
    <row r="43" spans="1:5" ht="29.1" customHeight="1">
      <c r="A43" s="9" t="s">
        <v>98</v>
      </c>
      <c r="B43" s="10" t="s">
        <v>99</v>
      </c>
      <c r="C43" s="9" t="s">
        <v>100</v>
      </c>
      <c r="D43" s="11">
        <v>226.5</v>
      </c>
      <c r="E43" s="9" t="s">
        <v>12</v>
      </c>
    </row>
    <row r="44" spans="1:5" ht="29.1" customHeight="1">
      <c r="A44" s="12" t="s">
        <v>101</v>
      </c>
      <c r="B44" s="13" t="s">
        <v>102</v>
      </c>
      <c r="C44" s="12" t="s">
        <v>34</v>
      </c>
      <c r="D44" s="14">
        <v>57.38</v>
      </c>
      <c r="E44" s="12" t="s">
        <v>11</v>
      </c>
    </row>
    <row r="45" spans="1:5" ht="29.1" customHeight="1">
      <c r="A45" s="9" t="s">
        <v>103</v>
      </c>
      <c r="B45" s="10" t="s">
        <v>104</v>
      </c>
      <c r="C45" s="9" t="s">
        <v>105</v>
      </c>
      <c r="D45" s="11">
        <v>71614.23</v>
      </c>
      <c r="E45" s="9" t="s">
        <v>28</v>
      </c>
    </row>
    <row r="46" spans="1:5" ht="29.1" customHeight="1">
      <c r="A46" s="12" t="s">
        <v>106</v>
      </c>
      <c r="B46" s="13" t="s">
        <v>107</v>
      </c>
      <c r="C46" s="12" t="s">
        <v>17</v>
      </c>
      <c r="D46" s="14">
        <v>584.59</v>
      </c>
      <c r="E46" s="12" t="s">
        <v>108</v>
      </c>
    </row>
    <row r="47" spans="1:5" ht="29.1" customHeight="1">
      <c r="A47" s="12" t="s">
        <v>109</v>
      </c>
      <c r="B47" s="13" t="s">
        <v>110</v>
      </c>
      <c r="C47" s="12" t="s">
        <v>111</v>
      </c>
      <c r="D47" s="14">
        <v>150</v>
      </c>
      <c r="E47" s="12" t="s">
        <v>12</v>
      </c>
    </row>
    <row r="48" spans="1:5" ht="29.1" customHeight="1">
      <c r="A48" s="9" t="s">
        <v>112</v>
      </c>
      <c r="B48" s="10" t="s">
        <v>113</v>
      </c>
      <c r="C48" s="9" t="s">
        <v>114</v>
      </c>
      <c r="D48" s="11">
        <v>1317.68</v>
      </c>
      <c r="E48" s="9" t="s">
        <v>115</v>
      </c>
    </row>
    <row r="49" spans="1:5" ht="39.950000000000003" customHeight="1">
      <c r="A49" s="12" t="s">
        <v>116</v>
      </c>
      <c r="B49" s="13" t="s">
        <v>117</v>
      </c>
      <c r="C49" s="12" t="s">
        <v>118</v>
      </c>
      <c r="D49" s="14">
        <v>329.4</v>
      </c>
      <c r="E49" s="12" t="s">
        <v>12</v>
      </c>
    </row>
    <row r="50" spans="1:5" ht="29.1" customHeight="1">
      <c r="A50" s="9" t="s">
        <v>119</v>
      </c>
      <c r="B50" s="10" t="s">
        <v>120</v>
      </c>
      <c r="C50" s="9" t="s">
        <v>121</v>
      </c>
      <c r="D50" s="11">
        <v>1555.3</v>
      </c>
      <c r="E50" s="9" t="s">
        <v>12</v>
      </c>
    </row>
    <row r="51" spans="1:5" ht="29.1" customHeight="1">
      <c r="A51" s="12" t="s">
        <v>122</v>
      </c>
      <c r="B51" s="13" t="s">
        <v>123</v>
      </c>
      <c r="C51" s="12" t="s">
        <v>105</v>
      </c>
      <c r="D51" s="14">
        <v>295.5</v>
      </c>
      <c r="E51" s="12" t="s">
        <v>12</v>
      </c>
    </row>
    <row r="52" spans="1:5" ht="29.1" customHeight="1">
      <c r="A52" s="9" t="s">
        <v>124</v>
      </c>
      <c r="B52" s="10" t="s">
        <v>125</v>
      </c>
      <c r="C52" s="9" t="s">
        <v>126</v>
      </c>
      <c r="D52" s="11">
        <v>19</v>
      </c>
      <c r="E52" s="9" t="s">
        <v>12</v>
      </c>
    </row>
    <row r="53" spans="1:5" ht="29.1" customHeight="1">
      <c r="A53" s="12" t="s">
        <v>127</v>
      </c>
      <c r="B53" s="13" t="s">
        <v>128</v>
      </c>
      <c r="C53" s="12" t="s">
        <v>46</v>
      </c>
      <c r="D53" s="14">
        <v>1046.25</v>
      </c>
      <c r="E53" s="12" t="s">
        <v>55</v>
      </c>
    </row>
    <row r="54" spans="1:5" ht="29.1" customHeight="1">
      <c r="A54" s="9" t="s">
        <v>129</v>
      </c>
      <c r="B54" s="10" t="s">
        <v>130</v>
      </c>
      <c r="C54" s="9" t="s">
        <v>17</v>
      </c>
      <c r="D54" s="11">
        <v>3008.21</v>
      </c>
      <c r="E54" s="9" t="s">
        <v>58</v>
      </c>
    </row>
    <row r="55" spans="1:5" ht="29.1" customHeight="1">
      <c r="A55" s="9" t="s">
        <v>131</v>
      </c>
      <c r="B55" s="10" t="s">
        <v>132</v>
      </c>
      <c r="C55" s="9" t="s">
        <v>17</v>
      </c>
      <c r="D55" s="11">
        <v>16887.2</v>
      </c>
      <c r="E55" s="9" t="s">
        <v>12</v>
      </c>
    </row>
    <row r="56" spans="1:5" ht="29.1" customHeight="1">
      <c r="A56" s="12" t="s">
        <v>133</v>
      </c>
      <c r="B56" s="13" t="s">
        <v>134</v>
      </c>
      <c r="C56" s="12" t="s">
        <v>17</v>
      </c>
      <c r="D56" s="14">
        <v>228</v>
      </c>
      <c r="E56" s="12" t="s">
        <v>12</v>
      </c>
    </row>
    <row r="57" spans="1:5" ht="29.1" customHeight="1">
      <c r="A57" s="9" t="s">
        <v>135</v>
      </c>
      <c r="B57" s="10" t="s">
        <v>136</v>
      </c>
      <c r="C57" s="9" t="s">
        <v>137</v>
      </c>
      <c r="D57" s="11">
        <v>4581.96</v>
      </c>
      <c r="E57" s="9" t="s">
        <v>12</v>
      </c>
    </row>
    <row r="58" spans="1:5" ht="29.1" customHeight="1">
      <c r="A58" s="12" t="s">
        <v>138</v>
      </c>
      <c r="B58" s="13" t="s">
        <v>139</v>
      </c>
      <c r="C58" s="12" t="s">
        <v>17</v>
      </c>
      <c r="D58" s="14">
        <v>750</v>
      </c>
      <c r="E58" s="12" t="s">
        <v>62</v>
      </c>
    </row>
    <row r="59" spans="1:5" ht="29.1" customHeight="1">
      <c r="A59" s="9" t="s">
        <v>140</v>
      </c>
      <c r="B59" s="10" t="s">
        <v>141</v>
      </c>
      <c r="C59" s="9" t="s">
        <v>142</v>
      </c>
      <c r="D59" s="11">
        <v>231.53</v>
      </c>
      <c r="E59" s="9" t="s">
        <v>12</v>
      </c>
    </row>
    <row r="60" spans="1:5" ht="29.1" customHeight="1">
      <c r="A60" s="12" t="s">
        <v>143</v>
      </c>
      <c r="B60" s="13" t="s">
        <v>144</v>
      </c>
      <c r="C60" s="12" t="s">
        <v>145</v>
      </c>
      <c r="D60" s="14">
        <v>315.63</v>
      </c>
      <c r="E60" s="12" t="s">
        <v>62</v>
      </c>
    </row>
    <row r="61" spans="1:5" ht="29.1" customHeight="1">
      <c r="A61" s="9" t="s">
        <v>146</v>
      </c>
      <c r="B61" s="10" t="s">
        <v>147</v>
      </c>
      <c r="C61" s="9" t="s">
        <v>148</v>
      </c>
      <c r="D61" s="11">
        <v>382.04</v>
      </c>
      <c r="E61" s="9" t="s">
        <v>12</v>
      </c>
    </row>
    <row r="62" spans="1:5" ht="29.1" customHeight="1">
      <c r="A62" s="12" t="s">
        <v>149</v>
      </c>
      <c r="B62" s="13" t="s">
        <v>150</v>
      </c>
      <c r="C62" s="12" t="s">
        <v>151</v>
      </c>
      <c r="D62" s="14">
        <v>2750</v>
      </c>
      <c r="E62" s="12" t="s">
        <v>11</v>
      </c>
    </row>
    <row r="63" spans="1:5" ht="29.1" customHeight="1">
      <c r="A63" s="9" t="s">
        <v>152</v>
      </c>
      <c r="B63" s="10" t="s">
        <v>153</v>
      </c>
      <c r="C63" s="9" t="s">
        <v>27</v>
      </c>
      <c r="D63" s="11">
        <v>242498.56</v>
      </c>
      <c r="E63" s="9" t="s">
        <v>28</v>
      </c>
    </row>
    <row r="64" spans="1:5" ht="29.1" customHeight="1">
      <c r="A64" s="12" t="s">
        <v>154</v>
      </c>
      <c r="B64" s="13" t="s">
        <v>155</v>
      </c>
      <c r="C64" s="12" t="s">
        <v>76</v>
      </c>
      <c r="D64" s="14">
        <v>18</v>
      </c>
      <c r="E64" s="12" t="s">
        <v>12</v>
      </c>
    </row>
    <row r="65" spans="1:5" ht="29.1" customHeight="1">
      <c r="A65" s="9" t="s">
        <v>156</v>
      </c>
      <c r="B65" s="10" t="s">
        <v>157</v>
      </c>
      <c r="C65" s="9" t="s">
        <v>34</v>
      </c>
      <c r="D65" s="11">
        <v>15013.13</v>
      </c>
      <c r="E65" s="9" t="s">
        <v>12</v>
      </c>
    </row>
    <row r="66" spans="1:5" ht="29.1" customHeight="1">
      <c r="A66" s="12" t="s">
        <v>158</v>
      </c>
      <c r="B66" s="13"/>
      <c r="C66" s="12" t="s">
        <v>159</v>
      </c>
      <c r="D66" s="14">
        <v>1549.06</v>
      </c>
      <c r="E66" s="12" t="s">
        <v>55</v>
      </c>
    </row>
    <row r="67" spans="1:5" ht="29.1" customHeight="1">
      <c r="A67" s="12" t="s">
        <v>160</v>
      </c>
      <c r="B67" s="13" t="s">
        <v>161</v>
      </c>
      <c r="C67" s="12" t="s">
        <v>162</v>
      </c>
      <c r="D67" s="14">
        <v>131553.65</v>
      </c>
      <c r="E67" s="12" t="s">
        <v>28</v>
      </c>
    </row>
    <row r="68" spans="1:5" ht="29.1" customHeight="1">
      <c r="A68" s="9" t="s">
        <v>163</v>
      </c>
      <c r="B68" s="10" t="s">
        <v>164</v>
      </c>
      <c r="C68" s="9" t="s">
        <v>17</v>
      </c>
      <c r="D68" s="11">
        <v>556.38</v>
      </c>
      <c r="E68" s="9" t="s">
        <v>165</v>
      </c>
    </row>
    <row r="69" spans="1:5" ht="29.1" customHeight="1">
      <c r="A69" s="12" t="s">
        <v>166</v>
      </c>
      <c r="B69" s="13" t="s">
        <v>167</v>
      </c>
      <c r="C69" s="12" t="s">
        <v>168</v>
      </c>
      <c r="D69" s="14">
        <v>692.25</v>
      </c>
      <c r="E69" s="12" t="s">
        <v>12</v>
      </c>
    </row>
    <row r="70" spans="1:5" ht="29.1" customHeight="1">
      <c r="A70" s="9" t="s">
        <v>169</v>
      </c>
      <c r="B70" s="10" t="s">
        <v>170</v>
      </c>
      <c r="C70" s="9" t="s">
        <v>17</v>
      </c>
      <c r="D70" s="11">
        <v>845.35</v>
      </c>
      <c r="E70" s="9" t="s">
        <v>12</v>
      </c>
    </row>
    <row r="71" spans="1:5" ht="29.1" customHeight="1">
      <c r="A71" s="12" t="s">
        <v>171</v>
      </c>
      <c r="B71" s="13" t="s">
        <v>172</v>
      </c>
      <c r="C71" s="12" t="s">
        <v>173</v>
      </c>
      <c r="D71" s="14">
        <v>5949.4</v>
      </c>
      <c r="E71" s="12" t="s">
        <v>12</v>
      </c>
    </row>
    <row r="72" spans="1:5" ht="29.1" customHeight="1">
      <c r="A72" s="9" t="s">
        <v>174</v>
      </c>
      <c r="B72" s="10" t="s">
        <v>175</v>
      </c>
      <c r="C72" s="9" t="s">
        <v>17</v>
      </c>
      <c r="D72" s="11">
        <v>15488.47</v>
      </c>
      <c r="E72" s="9" t="s">
        <v>12</v>
      </c>
    </row>
    <row r="73" spans="1:5" ht="29.1" customHeight="1">
      <c r="A73" s="12" t="s">
        <v>176</v>
      </c>
      <c r="B73" s="13" t="s">
        <v>177</v>
      </c>
      <c r="C73" s="12" t="s">
        <v>100</v>
      </c>
      <c r="D73" s="14">
        <v>142336.49</v>
      </c>
      <c r="E73" s="12" t="s">
        <v>28</v>
      </c>
    </row>
    <row r="74" spans="1:5" ht="29.1" customHeight="1">
      <c r="A74" s="9" t="s">
        <v>178</v>
      </c>
      <c r="B74" s="10" t="s">
        <v>179</v>
      </c>
      <c r="C74" s="9" t="s">
        <v>145</v>
      </c>
      <c r="D74" s="11">
        <v>74.69</v>
      </c>
      <c r="E74" s="9" t="s">
        <v>12</v>
      </c>
    </row>
    <row r="75" spans="1:5" ht="29.1" customHeight="1">
      <c r="A75" s="12" t="s">
        <v>180</v>
      </c>
      <c r="B75" s="13" t="s">
        <v>181</v>
      </c>
      <c r="C75" s="12" t="s">
        <v>182</v>
      </c>
      <c r="D75" s="14">
        <v>110823.75</v>
      </c>
      <c r="E75" s="12" t="s">
        <v>183</v>
      </c>
    </row>
    <row r="76" spans="1:5" ht="29.1" customHeight="1">
      <c r="A76" s="9" t="s">
        <v>184</v>
      </c>
      <c r="B76" s="10" t="s">
        <v>185</v>
      </c>
      <c r="C76" s="9" t="s">
        <v>186</v>
      </c>
      <c r="D76" s="11">
        <v>1003.31</v>
      </c>
      <c r="E76" s="9" t="s">
        <v>12</v>
      </c>
    </row>
    <row r="77" spans="1:5" ht="29.1" customHeight="1">
      <c r="A77" s="12" t="s">
        <v>187</v>
      </c>
      <c r="B77" s="13" t="s">
        <v>188</v>
      </c>
      <c r="C77" s="12" t="s">
        <v>189</v>
      </c>
      <c r="D77" s="14">
        <v>987.38</v>
      </c>
      <c r="E77" s="12" t="s">
        <v>12</v>
      </c>
    </row>
    <row r="78" spans="1:5" ht="29.1" customHeight="1">
      <c r="A78" s="9" t="s">
        <v>190</v>
      </c>
      <c r="B78" s="10" t="s">
        <v>191</v>
      </c>
      <c r="C78" s="9" t="s">
        <v>145</v>
      </c>
      <c r="D78" s="11">
        <v>410</v>
      </c>
      <c r="E78" s="9" t="s">
        <v>12</v>
      </c>
    </row>
    <row r="79" spans="1:5" ht="29.1" customHeight="1">
      <c r="A79" s="12" t="s">
        <v>192</v>
      </c>
      <c r="B79" s="13"/>
      <c r="C79" s="12" t="s">
        <v>193</v>
      </c>
      <c r="D79" s="14">
        <v>112.5</v>
      </c>
      <c r="E79" s="12" t="s">
        <v>31</v>
      </c>
    </row>
    <row r="80" spans="1:5" ht="29.1" customHeight="1">
      <c r="A80" s="12" t="s">
        <v>194</v>
      </c>
      <c r="B80" s="13" t="s">
        <v>195</v>
      </c>
      <c r="C80" s="12" t="s">
        <v>196</v>
      </c>
      <c r="D80" s="14">
        <v>6.82</v>
      </c>
      <c r="E80" s="12" t="s">
        <v>197</v>
      </c>
    </row>
    <row r="81" spans="1:5" ht="29.1" customHeight="1">
      <c r="A81" s="9" t="s">
        <v>198</v>
      </c>
      <c r="B81" s="10" t="s">
        <v>199</v>
      </c>
      <c r="C81" s="9" t="s">
        <v>114</v>
      </c>
      <c r="D81" s="11">
        <v>51375.5</v>
      </c>
      <c r="E81" s="9" t="s">
        <v>197</v>
      </c>
    </row>
    <row r="82" spans="1:5" ht="29.1" customHeight="1">
      <c r="A82" s="12" t="s">
        <v>200</v>
      </c>
      <c r="B82" s="13" t="s">
        <v>201</v>
      </c>
      <c r="C82" s="12" t="s">
        <v>17</v>
      </c>
      <c r="D82" s="14">
        <v>61176.13</v>
      </c>
      <c r="E82" s="12" t="s">
        <v>197</v>
      </c>
    </row>
    <row r="83" spans="1:5" ht="29.1" customHeight="1">
      <c r="A83" s="9" t="s">
        <v>202</v>
      </c>
      <c r="B83" s="10" t="s">
        <v>203</v>
      </c>
      <c r="C83" s="9" t="s">
        <v>204</v>
      </c>
      <c r="D83" s="11">
        <v>1280.06</v>
      </c>
      <c r="E83" s="9" t="s">
        <v>11</v>
      </c>
    </row>
    <row r="84" spans="1:5" ht="29.1" customHeight="1">
      <c r="A84" s="12" t="s">
        <v>202</v>
      </c>
      <c r="B84" s="13" t="s">
        <v>203</v>
      </c>
      <c r="C84" s="12" t="s">
        <v>204</v>
      </c>
      <c r="D84" s="14">
        <v>1264.07</v>
      </c>
      <c r="E84" s="12" t="s">
        <v>12</v>
      </c>
    </row>
    <row r="85" spans="1:5" ht="29.1" customHeight="1">
      <c r="A85" s="9" t="s">
        <v>205</v>
      </c>
      <c r="B85" s="10" t="s">
        <v>206</v>
      </c>
      <c r="C85" s="9" t="s">
        <v>145</v>
      </c>
      <c r="D85" s="11">
        <v>187.5</v>
      </c>
      <c r="E85" s="9" t="s">
        <v>31</v>
      </c>
    </row>
    <row r="86" spans="1:5" ht="29.1" customHeight="1">
      <c r="A86" s="12" t="s">
        <v>207</v>
      </c>
      <c r="B86" s="13"/>
      <c r="C86" s="12" t="s">
        <v>57</v>
      </c>
      <c r="D86" s="14">
        <v>9257.25</v>
      </c>
      <c r="E86" s="12" t="s">
        <v>58</v>
      </c>
    </row>
    <row r="87" spans="1:5" ht="29.1" customHeight="1">
      <c r="A87" s="9" t="s">
        <v>208</v>
      </c>
      <c r="B87" s="10" t="s">
        <v>209</v>
      </c>
      <c r="C87" s="9" t="s">
        <v>17</v>
      </c>
      <c r="D87" s="11">
        <v>73.06</v>
      </c>
      <c r="E87" s="9" t="s">
        <v>210</v>
      </c>
    </row>
    <row r="88" spans="1:5" ht="29.1" customHeight="1">
      <c r="A88" s="12" t="s">
        <v>211</v>
      </c>
      <c r="B88" s="13" t="s">
        <v>212</v>
      </c>
      <c r="C88" s="12" t="s">
        <v>17</v>
      </c>
      <c r="D88" s="14">
        <v>1224.6400000000001</v>
      </c>
      <c r="E88" s="12" t="s">
        <v>65</v>
      </c>
    </row>
    <row r="89" spans="1:5" ht="29.1" customHeight="1">
      <c r="A89" s="9" t="s">
        <v>213</v>
      </c>
      <c r="B89" s="10" t="s">
        <v>214</v>
      </c>
      <c r="C89" s="9" t="s">
        <v>17</v>
      </c>
      <c r="D89" s="11">
        <v>4385.87</v>
      </c>
      <c r="E89" s="9" t="s">
        <v>165</v>
      </c>
    </row>
    <row r="90" spans="1:5" ht="29.1" customHeight="1">
      <c r="A90" s="12" t="s">
        <v>215</v>
      </c>
      <c r="B90" s="13" t="s">
        <v>216</v>
      </c>
      <c r="C90" s="12" t="s">
        <v>17</v>
      </c>
      <c r="D90" s="14">
        <v>1476.18</v>
      </c>
      <c r="E90" s="12" t="s">
        <v>58</v>
      </c>
    </row>
    <row r="91" spans="1:5" ht="29.1" customHeight="1">
      <c r="A91" s="9" t="s">
        <v>217</v>
      </c>
      <c r="B91" s="10" t="s">
        <v>218</v>
      </c>
      <c r="C91" s="9" t="s">
        <v>17</v>
      </c>
      <c r="D91" s="11">
        <v>41.25</v>
      </c>
      <c r="E91" s="9" t="s">
        <v>38</v>
      </c>
    </row>
    <row r="92" spans="1:5" ht="39.950000000000003" customHeight="1">
      <c r="A92" s="12" t="s">
        <v>219</v>
      </c>
      <c r="B92" s="13" t="s">
        <v>220</v>
      </c>
      <c r="C92" s="12" t="s">
        <v>17</v>
      </c>
      <c r="D92" s="14">
        <v>125</v>
      </c>
      <c r="E92" s="12" t="s">
        <v>221</v>
      </c>
    </row>
    <row r="93" spans="1:5" ht="29.1" customHeight="1">
      <c r="A93" s="9" t="s">
        <v>222</v>
      </c>
      <c r="B93" s="10" t="s">
        <v>223</v>
      </c>
      <c r="C93" s="9" t="s">
        <v>17</v>
      </c>
      <c r="D93" s="11">
        <v>17486</v>
      </c>
      <c r="E93" s="9" t="s">
        <v>58</v>
      </c>
    </row>
    <row r="94" spans="1:5" ht="29.1" customHeight="1">
      <c r="A94" s="12" t="s">
        <v>224</v>
      </c>
      <c r="B94" s="13" t="s">
        <v>225</v>
      </c>
      <c r="C94" s="12" t="s">
        <v>17</v>
      </c>
      <c r="D94" s="14">
        <v>11860.02</v>
      </c>
      <c r="E94" s="12" t="s">
        <v>65</v>
      </c>
    </row>
    <row r="95" spans="1:5" ht="29.1" customHeight="1">
      <c r="A95" s="12" t="s">
        <v>226</v>
      </c>
      <c r="B95" s="13" t="s">
        <v>227</v>
      </c>
      <c r="C95" s="12" t="s">
        <v>17</v>
      </c>
      <c r="D95" s="14">
        <v>33.26</v>
      </c>
      <c r="E95" s="12" t="s">
        <v>228</v>
      </c>
    </row>
    <row r="96" spans="1:5" ht="29.1" customHeight="1">
      <c r="A96" s="9" t="s">
        <v>229</v>
      </c>
      <c r="B96" s="10" t="s">
        <v>230</v>
      </c>
      <c r="C96" s="9" t="s">
        <v>17</v>
      </c>
      <c r="D96" s="11">
        <v>6500</v>
      </c>
      <c r="E96" s="9" t="s">
        <v>12</v>
      </c>
    </row>
    <row r="97" spans="1:5" ht="29.1" customHeight="1">
      <c r="A97" s="12" t="s">
        <v>231</v>
      </c>
      <c r="B97" s="13" t="s">
        <v>232</v>
      </c>
      <c r="C97" s="12" t="s">
        <v>17</v>
      </c>
      <c r="D97" s="14">
        <v>1350.71</v>
      </c>
      <c r="E97" s="12" t="s">
        <v>197</v>
      </c>
    </row>
    <row r="98" spans="1:5" ht="29.1" customHeight="1">
      <c r="A98" s="9" t="s">
        <v>233</v>
      </c>
      <c r="B98" s="10" t="s">
        <v>232</v>
      </c>
      <c r="C98" s="9" t="s">
        <v>17</v>
      </c>
      <c r="D98" s="11">
        <v>8995.94</v>
      </c>
      <c r="E98" s="9" t="s">
        <v>197</v>
      </c>
    </row>
    <row r="99" spans="1:5" ht="29.1" customHeight="1">
      <c r="A99" s="12" t="s">
        <v>234</v>
      </c>
      <c r="B99" s="13" t="s">
        <v>235</v>
      </c>
      <c r="C99" s="12" t="s">
        <v>186</v>
      </c>
      <c r="D99" s="14">
        <v>15276.1</v>
      </c>
      <c r="E99" s="12" t="s">
        <v>11</v>
      </c>
    </row>
    <row r="100" spans="1:5" ht="39.950000000000003" customHeight="1">
      <c r="A100" s="12" t="s">
        <v>236</v>
      </c>
      <c r="B100" s="13" t="s">
        <v>237</v>
      </c>
      <c r="C100" s="12" t="s">
        <v>151</v>
      </c>
      <c r="D100" s="14">
        <v>2520</v>
      </c>
      <c r="E100" s="12" t="s">
        <v>38</v>
      </c>
    </row>
    <row r="101" spans="1:5" ht="29.1" customHeight="1">
      <c r="A101" s="9" t="s">
        <v>238</v>
      </c>
      <c r="B101" s="10" t="s">
        <v>239</v>
      </c>
      <c r="C101" s="9" t="s">
        <v>240</v>
      </c>
      <c r="D101" s="11">
        <v>8190.63</v>
      </c>
      <c r="E101" s="9" t="s">
        <v>31</v>
      </c>
    </row>
    <row r="102" spans="1:5" ht="29.1" customHeight="1">
      <c r="A102" s="12" t="s">
        <v>241</v>
      </c>
      <c r="B102" s="13" t="s">
        <v>242</v>
      </c>
      <c r="C102" s="12" t="s">
        <v>243</v>
      </c>
      <c r="D102" s="14">
        <v>6132.81</v>
      </c>
      <c r="E102" s="12" t="s">
        <v>12</v>
      </c>
    </row>
    <row r="103" spans="1:5" ht="29.1" customHeight="1">
      <c r="A103" s="9" t="s">
        <v>244</v>
      </c>
      <c r="B103" s="10" t="s">
        <v>245</v>
      </c>
      <c r="C103" s="9" t="s">
        <v>196</v>
      </c>
      <c r="D103" s="11">
        <v>106.25</v>
      </c>
      <c r="E103" s="9" t="s">
        <v>228</v>
      </c>
    </row>
    <row r="104" spans="1:5" ht="29.1" customHeight="1">
      <c r="A104" s="12" t="s">
        <v>246</v>
      </c>
      <c r="B104" s="13" t="s">
        <v>247</v>
      </c>
      <c r="C104" s="12" t="s">
        <v>17</v>
      </c>
      <c r="D104" s="14">
        <v>337.5</v>
      </c>
      <c r="E104" s="12" t="s">
        <v>228</v>
      </c>
    </row>
    <row r="105" spans="1:5" ht="29.1" customHeight="1">
      <c r="A105" s="9" t="s">
        <v>248</v>
      </c>
      <c r="B105" s="10" t="s">
        <v>249</v>
      </c>
      <c r="C105" s="9" t="s">
        <v>250</v>
      </c>
      <c r="D105" s="11">
        <v>500</v>
      </c>
      <c r="E105" s="9" t="s">
        <v>38</v>
      </c>
    </row>
    <row r="106" spans="1:5" ht="29.1" customHeight="1">
      <c r="A106" s="12" t="s">
        <v>251</v>
      </c>
      <c r="B106" s="13" t="s">
        <v>252</v>
      </c>
      <c r="C106" s="12" t="s">
        <v>253</v>
      </c>
      <c r="D106" s="14">
        <v>1372.68</v>
      </c>
      <c r="E106" s="12" t="s">
        <v>12</v>
      </c>
    </row>
    <row r="107" spans="1:5" ht="29.1" customHeight="1">
      <c r="A107" s="9" t="s">
        <v>254</v>
      </c>
      <c r="B107" s="10" t="s">
        <v>255</v>
      </c>
      <c r="C107" s="9" t="s">
        <v>17</v>
      </c>
      <c r="D107" s="11">
        <v>787.5</v>
      </c>
      <c r="E107" s="9" t="s">
        <v>12</v>
      </c>
    </row>
    <row r="108" spans="1:5" ht="29.1" customHeight="1">
      <c r="A108" s="12" t="s">
        <v>256</v>
      </c>
      <c r="B108" s="13" t="s">
        <v>257</v>
      </c>
      <c r="C108" s="12" t="s">
        <v>258</v>
      </c>
      <c r="D108" s="14">
        <v>141.02000000000001</v>
      </c>
      <c r="E108" s="12" t="s">
        <v>12</v>
      </c>
    </row>
    <row r="109" spans="1:5" ht="29.1" customHeight="1">
      <c r="A109" s="9" t="s">
        <v>259</v>
      </c>
      <c r="B109" s="10" t="s">
        <v>260</v>
      </c>
      <c r="C109" s="9" t="s">
        <v>46</v>
      </c>
      <c r="D109" s="11">
        <v>2067.38</v>
      </c>
      <c r="E109" s="9" t="s">
        <v>62</v>
      </c>
    </row>
    <row r="110" spans="1:5" ht="29.1" customHeight="1">
      <c r="A110" s="12" t="s">
        <v>261</v>
      </c>
      <c r="B110" s="13" t="s">
        <v>262</v>
      </c>
      <c r="C110" s="12" t="s">
        <v>263</v>
      </c>
      <c r="D110" s="14">
        <v>125.5</v>
      </c>
      <c r="E110" s="12" t="s">
        <v>12</v>
      </c>
    </row>
    <row r="111" spans="1:5" ht="29.1" customHeight="1">
      <c r="A111" s="9" t="s">
        <v>264</v>
      </c>
      <c r="B111" s="10" t="s">
        <v>265</v>
      </c>
      <c r="C111" s="9" t="s">
        <v>266</v>
      </c>
      <c r="D111" s="11">
        <v>15415.32</v>
      </c>
      <c r="E111" s="9" t="s">
        <v>12</v>
      </c>
    </row>
    <row r="112" spans="1:5" ht="29.1" customHeight="1">
      <c r="A112" s="12" t="s">
        <v>267</v>
      </c>
      <c r="B112" s="13" t="s">
        <v>268</v>
      </c>
      <c r="C112" s="12" t="s">
        <v>17</v>
      </c>
      <c r="D112" s="14">
        <v>165</v>
      </c>
      <c r="E112" s="12" t="s">
        <v>62</v>
      </c>
    </row>
    <row r="113" spans="1:5" ht="29.1" customHeight="1">
      <c r="A113" s="9" t="s">
        <v>269</v>
      </c>
      <c r="B113" s="10" t="s">
        <v>270</v>
      </c>
      <c r="C113" s="9" t="s">
        <v>196</v>
      </c>
      <c r="D113" s="11">
        <v>25251.78</v>
      </c>
      <c r="E113" s="9" t="s">
        <v>82</v>
      </c>
    </row>
    <row r="114" spans="1:5" ht="29.1" customHeight="1">
      <c r="A114" s="12" t="s">
        <v>269</v>
      </c>
      <c r="B114" s="13" t="s">
        <v>270</v>
      </c>
      <c r="C114" s="12" t="s">
        <v>196</v>
      </c>
      <c r="D114" s="14">
        <v>7.86</v>
      </c>
      <c r="E114" s="12" t="s">
        <v>271</v>
      </c>
    </row>
    <row r="115" spans="1:5" ht="29.1" customHeight="1">
      <c r="A115" s="9" t="s">
        <v>272</v>
      </c>
      <c r="B115" s="10" t="s">
        <v>270</v>
      </c>
      <c r="C115" s="9" t="s">
        <v>196</v>
      </c>
      <c r="D115" s="11">
        <v>176.56</v>
      </c>
      <c r="E115" s="9" t="s">
        <v>82</v>
      </c>
    </row>
    <row r="116" spans="1:5" ht="29.1" customHeight="1">
      <c r="A116" s="12" t="s">
        <v>273</v>
      </c>
      <c r="B116" s="13" t="s">
        <v>270</v>
      </c>
      <c r="C116" s="12" t="s">
        <v>196</v>
      </c>
      <c r="D116" s="14">
        <v>79.2</v>
      </c>
      <c r="E116" s="12" t="s">
        <v>82</v>
      </c>
    </row>
    <row r="117" spans="1:5" ht="29.1" customHeight="1">
      <c r="A117" s="9" t="s">
        <v>274</v>
      </c>
      <c r="B117" s="10" t="s">
        <v>270</v>
      </c>
      <c r="C117" s="9" t="s">
        <v>196</v>
      </c>
      <c r="D117" s="11">
        <v>148.4</v>
      </c>
      <c r="E117" s="9" t="s">
        <v>82</v>
      </c>
    </row>
    <row r="118" spans="1:5" ht="29.1" customHeight="1">
      <c r="A118" s="12" t="s">
        <v>275</v>
      </c>
      <c r="B118" s="13" t="s">
        <v>270</v>
      </c>
      <c r="C118" s="12" t="s">
        <v>196</v>
      </c>
      <c r="D118" s="14">
        <v>52.2</v>
      </c>
      <c r="E118" s="12" t="s">
        <v>82</v>
      </c>
    </row>
    <row r="119" spans="1:5" ht="29.1" customHeight="1">
      <c r="A119" s="9" t="s">
        <v>276</v>
      </c>
      <c r="B119" s="10" t="s">
        <v>270</v>
      </c>
      <c r="C119" s="9" t="s">
        <v>196</v>
      </c>
      <c r="D119" s="11">
        <v>46.4</v>
      </c>
      <c r="E119" s="9" t="s">
        <v>82</v>
      </c>
    </row>
    <row r="120" spans="1:5" ht="29.1" customHeight="1">
      <c r="A120" s="12" t="s">
        <v>277</v>
      </c>
      <c r="B120" s="13" t="s">
        <v>270</v>
      </c>
      <c r="C120" s="12" t="s">
        <v>196</v>
      </c>
      <c r="D120" s="14">
        <v>22.84</v>
      </c>
      <c r="E120" s="12" t="s">
        <v>82</v>
      </c>
    </row>
    <row r="121" spans="1:5" ht="29.1" customHeight="1">
      <c r="A121" s="9" t="s">
        <v>278</v>
      </c>
      <c r="B121" s="10" t="s">
        <v>270</v>
      </c>
      <c r="C121" s="9" t="s">
        <v>196</v>
      </c>
      <c r="D121" s="11">
        <v>19.739999999999998</v>
      </c>
      <c r="E121" s="9" t="s">
        <v>82</v>
      </c>
    </row>
    <row r="122" spans="1:5" ht="29.1" customHeight="1">
      <c r="A122" s="12" t="s">
        <v>279</v>
      </c>
      <c r="B122" s="13" t="s">
        <v>270</v>
      </c>
      <c r="C122" s="12" t="s">
        <v>196</v>
      </c>
      <c r="D122" s="14">
        <v>48.39</v>
      </c>
      <c r="E122" s="12" t="s">
        <v>82</v>
      </c>
    </row>
    <row r="123" spans="1:5" ht="29.1" customHeight="1">
      <c r="A123" s="9" t="s">
        <v>280</v>
      </c>
      <c r="B123" s="10" t="s">
        <v>270</v>
      </c>
      <c r="C123" s="9" t="s">
        <v>196</v>
      </c>
      <c r="D123" s="11">
        <v>153.47</v>
      </c>
      <c r="E123" s="9" t="s">
        <v>82</v>
      </c>
    </row>
    <row r="124" spans="1:5" ht="29.1" customHeight="1">
      <c r="A124" s="12" t="s">
        <v>281</v>
      </c>
      <c r="B124" s="13" t="s">
        <v>270</v>
      </c>
      <c r="C124" s="12" t="s">
        <v>196</v>
      </c>
      <c r="D124" s="14">
        <v>33.18</v>
      </c>
      <c r="E124" s="12" t="s">
        <v>82</v>
      </c>
    </row>
    <row r="125" spans="1:5" ht="29.1" customHeight="1">
      <c r="A125" s="9" t="s">
        <v>282</v>
      </c>
      <c r="B125" s="10" t="s">
        <v>270</v>
      </c>
      <c r="C125" s="9" t="s">
        <v>196</v>
      </c>
      <c r="D125" s="11">
        <v>35.92</v>
      </c>
      <c r="E125" s="9" t="s">
        <v>82</v>
      </c>
    </row>
    <row r="126" spans="1:5" ht="29.1" customHeight="1">
      <c r="A126" s="12" t="s">
        <v>283</v>
      </c>
      <c r="B126" s="13" t="s">
        <v>270</v>
      </c>
      <c r="C126" s="12" t="s">
        <v>196</v>
      </c>
      <c r="D126" s="14">
        <v>25.51</v>
      </c>
      <c r="E126" s="12" t="s">
        <v>82</v>
      </c>
    </row>
    <row r="127" spans="1:5" ht="29.1" customHeight="1">
      <c r="A127" s="9" t="s">
        <v>284</v>
      </c>
      <c r="B127" s="10" t="s">
        <v>270</v>
      </c>
      <c r="C127" s="9" t="s">
        <v>196</v>
      </c>
      <c r="D127" s="11">
        <v>225.71</v>
      </c>
      <c r="E127" s="9" t="s">
        <v>82</v>
      </c>
    </row>
    <row r="128" spans="1:5" ht="29.1" customHeight="1">
      <c r="A128" s="12" t="s">
        <v>285</v>
      </c>
      <c r="B128" s="13" t="s">
        <v>270</v>
      </c>
      <c r="C128" s="12" t="s">
        <v>196</v>
      </c>
      <c r="D128" s="14">
        <v>18.28</v>
      </c>
      <c r="E128" s="12" t="s">
        <v>82</v>
      </c>
    </row>
    <row r="129" spans="1:5" ht="29.1" customHeight="1">
      <c r="A129" s="9" t="s">
        <v>286</v>
      </c>
      <c r="B129" s="10" t="s">
        <v>270</v>
      </c>
      <c r="C129" s="9" t="s">
        <v>196</v>
      </c>
      <c r="D129" s="11">
        <v>38.380000000000003</v>
      </c>
      <c r="E129" s="9" t="s">
        <v>82</v>
      </c>
    </row>
    <row r="130" spans="1:5" ht="29.1" customHeight="1">
      <c r="A130" s="12" t="s">
        <v>287</v>
      </c>
      <c r="B130" s="13" t="s">
        <v>270</v>
      </c>
      <c r="C130" s="12" t="s">
        <v>196</v>
      </c>
      <c r="D130" s="14">
        <v>42.49</v>
      </c>
      <c r="E130" s="12" t="s">
        <v>82</v>
      </c>
    </row>
    <row r="131" spans="1:5" ht="29.1" customHeight="1">
      <c r="A131" s="9" t="s">
        <v>288</v>
      </c>
      <c r="B131" s="10" t="s">
        <v>270</v>
      </c>
      <c r="C131" s="9" t="s">
        <v>196</v>
      </c>
      <c r="D131" s="11">
        <v>24.12</v>
      </c>
      <c r="E131" s="9" t="s">
        <v>82</v>
      </c>
    </row>
    <row r="132" spans="1:5" ht="39.950000000000003" customHeight="1">
      <c r="A132" s="12" t="s">
        <v>289</v>
      </c>
      <c r="B132" s="13" t="s">
        <v>290</v>
      </c>
      <c r="C132" s="12" t="s">
        <v>17</v>
      </c>
      <c r="D132" s="14">
        <v>100</v>
      </c>
      <c r="E132" s="12" t="s">
        <v>12</v>
      </c>
    </row>
    <row r="133" spans="1:5" ht="29.1" customHeight="1">
      <c r="A133" s="12" t="s">
        <v>291</v>
      </c>
      <c r="B133" s="13" t="s">
        <v>292</v>
      </c>
      <c r="C133" s="12" t="s">
        <v>293</v>
      </c>
      <c r="D133" s="14">
        <v>825</v>
      </c>
      <c r="E133" s="12" t="s">
        <v>197</v>
      </c>
    </row>
    <row r="134" spans="1:5" ht="29.1" customHeight="1">
      <c r="A134" s="9" t="s">
        <v>294</v>
      </c>
      <c r="B134" s="10" t="s">
        <v>295</v>
      </c>
      <c r="C134" s="9" t="s">
        <v>37</v>
      </c>
      <c r="D134" s="11">
        <v>7508.75</v>
      </c>
      <c r="E134" s="9" t="s">
        <v>31</v>
      </c>
    </row>
    <row r="135" spans="1:5" ht="29.1" customHeight="1">
      <c r="A135" s="12" t="s">
        <v>296</v>
      </c>
      <c r="B135" s="13" t="s">
        <v>297</v>
      </c>
      <c r="C135" s="12" t="s">
        <v>17</v>
      </c>
      <c r="D135" s="14">
        <v>32804.31</v>
      </c>
      <c r="E135" s="12" t="s">
        <v>12</v>
      </c>
    </row>
    <row r="136" spans="1:5" ht="29.1" customHeight="1">
      <c r="A136" s="9" t="s">
        <v>298</v>
      </c>
      <c r="B136" s="10" t="s">
        <v>299</v>
      </c>
      <c r="C136" s="9" t="s">
        <v>61</v>
      </c>
      <c r="D136" s="11">
        <v>2326.38</v>
      </c>
      <c r="E136" s="9" t="s">
        <v>12</v>
      </c>
    </row>
    <row r="137" spans="1:5" ht="29.1" customHeight="1">
      <c r="A137" s="12" t="s">
        <v>300</v>
      </c>
      <c r="B137" s="13" t="s">
        <v>301</v>
      </c>
      <c r="C137" s="12" t="s">
        <v>17</v>
      </c>
      <c r="D137" s="14">
        <v>31.49</v>
      </c>
      <c r="E137" s="12" t="s">
        <v>12</v>
      </c>
    </row>
    <row r="138" spans="1:5" ht="29.1" customHeight="1">
      <c r="A138" s="9" t="s">
        <v>302</v>
      </c>
      <c r="B138" s="10" t="s">
        <v>303</v>
      </c>
      <c r="C138" s="9" t="s">
        <v>114</v>
      </c>
      <c r="D138" s="11">
        <v>8259.7000000000007</v>
      </c>
      <c r="E138" s="9" t="s">
        <v>82</v>
      </c>
    </row>
    <row r="139" spans="1:5" ht="39.950000000000003" customHeight="1">
      <c r="A139" s="9" t="s">
        <v>304</v>
      </c>
      <c r="B139" s="10" t="s">
        <v>305</v>
      </c>
      <c r="C139" s="9" t="s">
        <v>114</v>
      </c>
      <c r="D139" s="11">
        <v>100</v>
      </c>
      <c r="E139" s="9" t="s">
        <v>38</v>
      </c>
    </row>
    <row r="140" spans="1:5" ht="29.1" customHeight="1">
      <c r="A140" s="9" t="s">
        <v>306</v>
      </c>
      <c r="B140" s="10" t="s">
        <v>307</v>
      </c>
      <c r="C140" s="9" t="s">
        <v>114</v>
      </c>
      <c r="D140" s="11">
        <v>8000</v>
      </c>
      <c r="E140" s="9" t="s">
        <v>308</v>
      </c>
    </row>
    <row r="141" spans="1:5" ht="29.1" customHeight="1">
      <c r="A141" s="12" t="s">
        <v>309</v>
      </c>
      <c r="B141" s="13" t="s">
        <v>310</v>
      </c>
      <c r="C141" s="12" t="s">
        <v>196</v>
      </c>
      <c r="D141" s="14">
        <v>1812.5</v>
      </c>
      <c r="E141" s="12" t="s">
        <v>62</v>
      </c>
    </row>
    <row r="142" spans="1:5" ht="29.1" customHeight="1">
      <c r="A142" s="9" t="s">
        <v>311</v>
      </c>
      <c r="B142" s="10" t="s">
        <v>312</v>
      </c>
      <c r="C142" s="9" t="s">
        <v>46</v>
      </c>
      <c r="D142" s="11">
        <v>25.25</v>
      </c>
      <c r="E142" s="9" t="s">
        <v>11</v>
      </c>
    </row>
    <row r="143" spans="1:5" ht="29.1" customHeight="1">
      <c r="A143" s="12" t="s">
        <v>313</v>
      </c>
      <c r="B143" s="13" t="s">
        <v>314</v>
      </c>
      <c r="C143" s="12" t="s">
        <v>315</v>
      </c>
      <c r="D143" s="14">
        <v>1197.95</v>
      </c>
      <c r="E143" s="12" t="s">
        <v>12</v>
      </c>
    </row>
    <row r="144" spans="1:5" ht="29.1" customHeight="1">
      <c r="A144" s="9" t="s">
        <v>316</v>
      </c>
      <c r="B144" s="10" t="s">
        <v>317</v>
      </c>
      <c r="C144" s="9" t="s">
        <v>151</v>
      </c>
      <c r="D144" s="11">
        <v>1027.5</v>
      </c>
      <c r="E144" s="9" t="s">
        <v>11</v>
      </c>
    </row>
    <row r="145" spans="1:5" ht="29.1" customHeight="1">
      <c r="A145" s="12" t="s">
        <v>318</v>
      </c>
      <c r="B145" s="13" t="s">
        <v>319</v>
      </c>
      <c r="C145" s="12" t="s">
        <v>145</v>
      </c>
      <c r="D145" s="14">
        <v>2794.49</v>
      </c>
      <c r="E145" s="12" t="s">
        <v>12</v>
      </c>
    </row>
    <row r="146" spans="1:5" ht="29.1" customHeight="1">
      <c r="A146" s="9" t="s">
        <v>320</v>
      </c>
      <c r="B146" s="10" t="s">
        <v>321</v>
      </c>
      <c r="C146" s="9" t="s">
        <v>322</v>
      </c>
      <c r="D146" s="11">
        <v>3422.75</v>
      </c>
      <c r="E146" s="9" t="s">
        <v>12</v>
      </c>
    </row>
    <row r="147" spans="1:5" ht="29.1" customHeight="1">
      <c r="A147" s="12" t="s">
        <v>323</v>
      </c>
      <c r="B147" s="13" t="s">
        <v>324</v>
      </c>
      <c r="C147" s="12" t="s">
        <v>10</v>
      </c>
      <c r="D147" s="14">
        <v>1996.63</v>
      </c>
      <c r="E147" s="12" t="s">
        <v>12</v>
      </c>
    </row>
    <row r="148" spans="1:5" ht="29.1" customHeight="1">
      <c r="A148" s="9" t="s">
        <v>325</v>
      </c>
      <c r="B148" s="10" t="s">
        <v>326</v>
      </c>
      <c r="C148" s="9" t="s">
        <v>162</v>
      </c>
      <c r="D148" s="11">
        <v>3034.03</v>
      </c>
      <c r="E148" s="9" t="s">
        <v>12</v>
      </c>
    </row>
    <row r="149" spans="1:5" ht="29.1" customHeight="1">
      <c r="A149" s="12" t="s">
        <v>327</v>
      </c>
      <c r="B149" s="13" t="s">
        <v>328</v>
      </c>
      <c r="C149" s="12" t="s">
        <v>329</v>
      </c>
      <c r="D149" s="14">
        <v>800.91</v>
      </c>
      <c r="E149" s="12" t="s">
        <v>12</v>
      </c>
    </row>
    <row r="150" spans="1:5" ht="29.1" customHeight="1">
      <c r="A150" s="9" t="s">
        <v>330</v>
      </c>
      <c r="B150" s="10" t="s">
        <v>331</v>
      </c>
      <c r="C150" s="9" t="s">
        <v>51</v>
      </c>
      <c r="D150" s="11">
        <v>1116.05</v>
      </c>
      <c r="E150" s="9" t="s">
        <v>11</v>
      </c>
    </row>
    <row r="151" spans="1:5" ht="29.1" customHeight="1">
      <c r="A151" s="12" t="s">
        <v>332</v>
      </c>
      <c r="B151" s="13" t="s">
        <v>333</v>
      </c>
      <c r="C151" s="12" t="s">
        <v>334</v>
      </c>
      <c r="D151" s="14">
        <v>8496.75</v>
      </c>
      <c r="E151" s="12" t="s">
        <v>12</v>
      </c>
    </row>
    <row r="152" spans="1:5" ht="29.1" customHeight="1">
      <c r="A152" s="9" t="s">
        <v>335</v>
      </c>
      <c r="B152" s="10" t="s">
        <v>336</v>
      </c>
      <c r="C152" s="9" t="s">
        <v>337</v>
      </c>
      <c r="D152" s="11">
        <v>1344</v>
      </c>
      <c r="E152" s="9" t="s">
        <v>55</v>
      </c>
    </row>
    <row r="153" spans="1:5" ht="29.1" customHeight="1">
      <c r="A153" s="12" t="s">
        <v>338</v>
      </c>
      <c r="B153" s="13" t="s">
        <v>339</v>
      </c>
      <c r="C153" s="12" t="s">
        <v>340</v>
      </c>
      <c r="D153" s="14">
        <v>1695.6</v>
      </c>
      <c r="E153" s="12" t="s">
        <v>62</v>
      </c>
    </row>
    <row r="154" spans="1:5" ht="29.1" customHeight="1">
      <c r="A154" s="9" t="s">
        <v>341</v>
      </c>
      <c r="B154" s="10" t="s">
        <v>342</v>
      </c>
      <c r="C154" s="9" t="s">
        <v>34</v>
      </c>
      <c r="D154" s="11">
        <v>3187.5</v>
      </c>
      <c r="E154" s="9" t="s">
        <v>12</v>
      </c>
    </row>
    <row r="155" spans="1:5" ht="29.1" customHeight="1">
      <c r="A155" s="12" t="s">
        <v>343</v>
      </c>
      <c r="B155" s="13" t="s">
        <v>344</v>
      </c>
      <c r="C155" s="12" t="s">
        <v>345</v>
      </c>
      <c r="D155" s="14">
        <v>29527.77</v>
      </c>
      <c r="E155" s="12" t="s">
        <v>12</v>
      </c>
    </row>
    <row r="156" spans="1:5" ht="29.1" customHeight="1">
      <c r="A156" s="9" t="s">
        <v>346</v>
      </c>
      <c r="B156" s="10" t="s">
        <v>347</v>
      </c>
      <c r="C156" s="9" t="s">
        <v>348</v>
      </c>
      <c r="D156" s="11">
        <v>203.85</v>
      </c>
      <c r="E156" s="9" t="s">
        <v>12</v>
      </c>
    </row>
    <row r="157" spans="1:5" ht="29.1" customHeight="1">
      <c r="A157" s="12" t="s">
        <v>349</v>
      </c>
      <c r="B157" s="13" t="s">
        <v>350</v>
      </c>
      <c r="C157" s="12" t="s">
        <v>351</v>
      </c>
      <c r="D157" s="14">
        <v>151079.49</v>
      </c>
      <c r="E157" s="12" t="s">
        <v>28</v>
      </c>
    </row>
    <row r="158" spans="1:5" ht="29.1" customHeight="1">
      <c r="A158" s="9" t="s">
        <v>352</v>
      </c>
      <c r="B158" s="10" t="s">
        <v>353</v>
      </c>
      <c r="C158" s="9" t="s">
        <v>17</v>
      </c>
      <c r="D158" s="11">
        <v>37990.49</v>
      </c>
      <c r="E158" s="9" t="s">
        <v>55</v>
      </c>
    </row>
    <row r="159" spans="1:5" ht="29.1" customHeight="1">
      <c r="A159" s="12" t="s">
        <v>354</v>
      </c>
      <c r="B159" s="13" t="s">
        <v>355</v>
      </c>
      <c r="C159" s="12" t="s">
        <v>356</v>
      </c>
      <c r="D159" s="14">
        <v>3081.54</v>
      </c>
      <c r="E159" s="12" t="s">
        <v>12</v>
      </c>
    </row>
    <row r="160" spans="1:5" ht="29.1" customHeight="1">
      <c r="A160" s="9" t="s">
        <v>357</v>
      </c>
      <c r="B160" s="10" t="s">
        <v>358</v>
      </c>
      <c r="C160" s="9" t="s">
        <v>17</v>
      </c>
      <c r="D160" s="11">
        <v>5673.61</v>
      </c>
      <c r="E160" s="9" t="s">
        <v>58</v>
      </c>
    </row>
    <row r="161" spans="1:5" ht="39.950000000000003" customHeight="1">
      <c r="A161" s="12" t="s">
        <v>359</v>
      </c>
      <c r="B161" s="13" t="s">
        <v>360</v>
      </c>
      <c r="C161" s="12" t="s">
        <v>361</v>
      </c>
      <c r="D161" s="14">
        <v>600</v>
      </c>
      <c r="E161" s="12" t="s">
        <v>55</v>
      </c>
    </row>
    <row r="162" spans="1:5" ht="29.1" customHeight="1">
      <c r="A162" s="9" t="s">
        <v>362</v>
      </c>
      <c r="B162" s="10" t="s">
        <v>363</v>
      </c>
      <c r="C162" s="9" t="s">
        <v>196</v>
      </c>
      <c r="D162" s="11">
        <v>20.100000000000001</v>
      </c>
      <c r="E162" s="9" t="s">
        <v>12</v>
      </c>
    </row>
    <row r="163" spans="1:5" ht="29.1" customHeight="1">
      <c r="A163" s="12" t="s">
        <v>364</v>
      </c>
      <c r="B163" s="13" t="s">
        <v>365</v>
      </c>
      <c r="C163" s="12" t="s">
        <v>366</v>
      </c>
      <c r="D163" s="14">
        <v>220.8</v>
      </c>
      <c r="E163" s="12" t="s">
        <v>12</v>
      </c>
    </row>
    <row r="164" spans="1:5" ht="29.1" customHeight="1">
      <c r="A164" s="9" t="s">
        <v>367</v>
      </c>
      <c r="B164" s="10" t="s">
        <v>368</v>
      </c>
      <c r="C164" s="9" t="s">
        <v>100</v>
      </c>
      <c r="D164" s="11">
        <v>455.31</v>
      </c>
      <c r="E164" s="9" t="s">
        <v>12</v>
      </c>
    </row>
    <row r="165" spans="1:5" ht="29.1" customHeight="1">
      <c r="A165" s="12" t="s">
        <v>369</v>
      </c>
      <c r="B165" s="13" t="s">
        <v>370</v>
      </c>
      <c r="C165" s="12" t="s">
        <v>186</v>
      </c>
      <c r="D165" s="14">
        <v>5068.0600000000004</v>
      </c>
      <c r="E165" s="12" t="s">
        <v>371</v>
      </c>
    </row>
    <row r="166" spans="1:5" ht="29.1" customHeight="1">
      <c r="A166" s="9" t="s">
        <v>372</v>
      </c>
      <c r="B166" s="10" t="s">
        <v>373</v>
      </c>
      <c r="C166" s="9" t="s">
        <v>17</v>
      </c>
      <c r="D166" s="11">
        <v>1428.67</v>
      </c>
      <c r="E166" s="9" t="s">
        <v>11</v>
      </c>
    </row>
    <row r="167" spans="1:5" ht="29.1" customHeight="1">
      <c r="A167" s="12" t="s">
        <v>372</v>
      </c>
      <c r="B167" s="13" t="s">
        <v>373</v>
      </c>
      <c r="C167" s="12" t="s">
        <v>17</v>
      </c>
      <c r="D167" s="14">
        <v>2004.49</v>
      </c>
      <c r="E167" s="12" t="s">
        <v>12</v>
      </c>
    </row>
    <row r="168" spans="1:5" ht="29.1" customHeight="1">
      <c r="A168" s="9" t="s">
        <v>374</v>
      </c>
      <c r="B168" s="10" t="s">
        <v>373</v>
      </c>
      <c r="C168" s="9" t="s">
        <v>17</v>
      </c>
      <c r="D168" s="11">
        <v>953.95</v>
      </c>
      <c r="E168" s="9" t="s">
        <v>55</v>
      </c>
    </row>
    <row r="169" spans="1:5" ht="29.1" customHeight="1">
      <c r="A169" s="12" t="s">
        <v>375</v>
      </c>
      <c r="B169" s="13" t="s">
        <v>376</v>
      </c>
      <c r="C169" s="12" t="s">
        <v>17</v>
      </c>
      <c r="D169" s="14">
        <v>1362.15</v>
      </c>
      <c r="E169" s="12" t="s">
        <v>12</v>
      </c>
    </row>
    <row r="170" spans="1:5" ht="29.1" customHeight="1">
      <c r="A170" s="9" t="s">
        <v>377</v>
      </c>
      <c r="B170" s="10" t="s">
        <v>378</v>
      </c>
      <c r="C170" s="9" t="s">
        <v>46</v>
      </c>
      <c r="D170" s="11">
        <v>276.31</v>
      </c>
      <c r="E170" s="9" t="s">
        <v>12</v>
      </c>
    </row>
    <row r="171" spans="1:5" ht="29.1" customHeight="1">
      <c r="A171" s="12" t="s">
        <v>379</v>
      </c>
      <c r="B171" s="13" t="s">
        <v>380</v>
      </c>
      <c r="C171" s="12" t="s">
        <v>114</v>
      </c>
      <c r="D171" s="14">
        <v>200</v>
      </c>
      <c r="E171" s="12" t="s">
        <v>38</v>
      </c>
    </row>
    <row r="172" spans="1:5" ht="29.1" customHeight="1">
      <c r="A172" s="9" t="s">
        <v>381</v>
      </c>
      <c r="B172" s="10" t="s">
        <v>382</v>
      </c>
      <c r="C172" s="9" t="s">
        <v>383</v>
      </c>
      <c r="D172" s="11">
        <v>346.98</v>
      </c>
      <c r="E172" s="9" t="s">
        <v>12</v>
      </c>
    </row>
    <row r="173" spans="1:5" ht="29.1" customHeight="1">
      <c r="A173" s="12" t="s">
        <v>384</v>
      </c>
      <c r="B173" s="13" t="s">
        <v>385</v>
      </c>
      <c r="C173" s="12" t="s">
        <v>17</v>
      </c>
      <c r="D173" s="14">
        <v>10800</v>
      </c>
      <c r="E173" s="12" t="s">
        <v>55</v>
      </c>
    </row>
    <row r="174" spans="1:5" ht="29.1" customHeight="1">
      <c r="A174" s="9" t="s">
        <v>386</v>
      </c>
      <c r="B174" s="10" t="s">
        <v>387</v>
      </c>
      <c r="C174" s="9" t="s">
        <v>17</v>
      </c>
      <c r="D174" s="11">
        <v>225.76</v>
      </c>
      <c r="E174" s="9" t="s">
        <v>11</v>
      </c>
    </row>
    <row r="175" spans="1:5" ht="29.1" customHeight="1">
      <c r="A175" s="12" t="s">
        <v>388</v>
      </c>
      <c r="B175" s="13" t="s">
        <v>389</v>
      </c>
      <c r="C175" s="12" t="s">
        <v>17</v>
      </c>
      <c r="D175" s="14">
        <v>5110.5600000000004</v>
      </c>
      <c r="E175" s="12" t="s">
        <v>12</v>
      </c>
    </row>
    <row r="176" spans="1:5" ht="29.1" customHeight="1">
      <c r="A176" s="9" t="s">
        <v>390</v>
      </c>
      <c r="B176" s="10" t="s">
        <v>391</v>
      </c>
      <c r="C176" s="9" t="s">
        <v>17</v>
      </c>
      <c r="D176" s="11">
        <v>1327.23</v>
      </c>
      <c r="E176" s="9" t="s">
        <v>392</v>
      </c>
    </row>
    <row r="177" spans="1:5" ht="29.1" customHeight="1">
      <c r="A177" s="12" t="s">
        <v>393</v>
      </c>
      <c r="B177" s="13" t="s">
        <v>394</v>
      </c>
      <c r="C177" s="12" t="s">
        <v>17</v>
      </c>
      <c r="D177" s="14">
        <v>7545.01</v>
      </c>
      <c r="E177" s="12" t="s">
        <v>228</v>
      </c>
    </row>
    <row r="178" spans="1:5" ht="29.1" customHeight="1">
      <c r="A178" s="9" t="s">
        <v>395</v>
      </c>
      <c r="B178" s="10" t="s">
        <v>396</v>
      </c>
      <c r="C178" s="9" t="s">
        <v>397</v>
      </c>
      <c r="D178" s="11">
        <v>25.07</v>
      </c>
      <c r="E178" s="9" t="s">
        <v>12</v>
      </c>
    </row>
    <row r="179" spans="1:5" ht="29.1" customHeight="1">
      <c r="A179" s="12" t="s">
        <v>398</v>
      </c>
      <c r="B179" s="13" t="s">
        <v>399</v>
      </c>
      <c r="C179" s="12" t="s">
        <v>196</v>
      </c>
      <c r="D179" s="14">
        <v>113175.84</v>
      </c>
      <c r="E179" s="12" t="s">
        <v>58</v>
      </c>
    </row>
    <row r="180" spans="1:5" ht="29.1" customHeight="1">
      <c r="A180" s="9" t="s">
        <v>400</v>
      </c>
      <c r="B180" s="10" t="s">
        <v>401</v>
      </c>
      <c r="C180" s="9" t="s">
        <v>61</v>
      </c>
      <c r="D180" s="11">
        <v>1069.24</v>
      </c>
      <c r="E180" s="9" t="s">
        <v>58</v>
      </c>
    </row>
    <row r="181" spans="1:5" ht="29.1" customHeight="1">
      <c r="A181" s="12" t="s">
        <v>402</v>
      </c>
      <c r="B181" s="13" t="s">
        <v>403</v>
      </c>
      <c r="C181" s="12" t="s">
        <v>404</v>
      </c>
      <c r="D181" s="14">
        <v>291.60000000000002</v>
      </c>
      <c r="E181" s="12" t="s">
        <v>58</v>
      </c>
    </row>
    <row r="182" spans="1:5" ht="29.1" customHeight="1">
      <c r="A182" s="9" t="s">
        <v>405</v>
      </c>
      <c r="B182" s="10" t="s">
        <v>406</v>
      </c>
      <c r="C182" s="9" t="s">
        <v>407</v>
      </c>
      <c r="D182" s="11">
        <v>920.44</v>
      </c>
      <c r="E182" s="9" t="s">
        <v>58</v>
      </c>
    </row>
    <row r="183" spans="1:5" ht="29.1" customHeight="1">
      <c r="A183" s="12" t="s">
        <v>408</v>
      </c>
      <c r="B183" s="13" t="s">
        <v>409</v>
      </c>
      <c r="C183" s="12" t="s">
        <v>410</v>
      </c>
      <c r="D183" s="14">
        <v>829.4</v>
      </c>
      <c r="E183" s="12" t="s">
        <v>12</v>
      </c>
    </row>
    <row r="184" spans="1:5" ht="29.1" customHeight="1">
      <c r="A184" s="9" t="s">
        <v>411</v>
      </c>
      <c r="B184" s="10" t="s">
        <v>412</v>
      </c>
      <c r="C184" s="9" t="s">
        <v>61</v>
      </c>
      <c r="D184" s="11">
        <v>923.29</v>
      </c>
      <c r="E184" s="9" t="s">
        <v>12</v>
      </c>
    </row>
    <row r="185" spans="1:5" ht="29.1" customHeight="1">
      <c r="A185" s="12" t="s">
        <v>413</v>
      </c>
      <c r="B185" s="13" t="s">
        <v>414</v>
      </c>
      <c r="C185" s="12" t="s">
        <v>182</v>
      </c>
      <c r="D185" s="14">
        <v>202</v>
      </c>
      <c r="E185" s="12" t="s">
        <v>12</v>
      </c>
    </row>
    <row r="186" spans="1:5" ht="29.1" customHeight="1">
      <c r="A186" s="9" t="s">
        <v>415</v>
      </c>
      <c r="B186" s="10" t="s">
        <v>416</v>
      </c>
      <c r="C186" s="9" t="s">
        <v>361</v>
      </c>
      <c r="D186" s="11">
        <v>2935.08</v>
      </c>
      <c r="E186" s="9" t="s">
        <v>12</v>
      </c>
    </row>
    <row r="187" spans="1:5" ht="29.1" customHeight="1">
      <c r="A187" s="12" t="s">
        <v>417</v>
      </c>
      <c r="B187" s="13" t="s">
        <v>418</v>
      </c>
      <c r="C187" s="12" t="s">
        <v>17</v>
      </c>
      <c r="D187" s="14">
        <v>9510.08</v>
      </c>
      <c r="E187" s="12" t="s">
        <v>12</v>
      </c>
    </row>
    <row r="188" spans="1:5" ht="29.1" customHeight="1">
      <c r="A188" s="9" t="s">
        <v>419</v>
      </c>
      <c r="B188" s="10" t="s">
        <v>420</v>
      </c>
      <c r="C188" s="9" t="s">
        <v>421</v>
      </c>
      <c r="D188" s="11">
        <v>4009.85</v>
      </c>
      <c r="E188" s="9" t="s">
        <v>12</v>
      </c>
    </row>
    <row r="189" spans="1:5" ht="29.1" customHeight="1">
      <c r="A189" s="12" t="s">
        <v>422</v>
      </c>
      <c r="B189" s="13" t="s">
        <v>423</v>
      </c>
      <c r="C189" s="12" t="s">
        <v>17</v>
      </c>
      <c r="D189" s="14">
        <v>26.08</v>
      </c>
      <c r="E189" s="12" t="s">
        <v>62</v>
      </c>
    </row>
    <row r="190" spans="1:5" ht="29.1" customHeight="1">
      <c r="A190" s="9" t="s">
        <v>424</v>
      </c>
      <c r="B190" s="10" t="s">
        <v>425</v>
      </c>
      <c r="C190" s="9" t="s">
        <v>17</v>
      </c>
      <c r="D190" s="11">
        <v>190.49</v>
      </c>
      <c r="E190" s="9" t="s">
        <v>12</v>
      </c>
    </row>
    <row r="191" spans="1:5" ht="29.1" customHeight="1">
      <c r="A191" s="12" t="s">
        <v>426</v>
      </c>
      <c r="B191" s="13" t="s">
        <v>427</v>
      </c>
      <c r="C191" s="12" t="s">
        <v>17</v>
      </c>
      <c r="D191" s="14">
        <v>74.77</v>
      </c>
      <c r="E191" s="12" t="s">
        <v>12</v>
      </c>
    </row>
    <row r="192" spans="1:5" ht="29.1" customHeight="1">
      <c r="A192" s="9" t="s">
        <v>428</v>
      </c>
      <c r="B192" s="10" t="s">
        <v>429</v>
      </c>
      <c r="C192" s="9" t="s">
        <v>145</v>
      </c>
      <c r="D192" s="11">
        <v>2</v>
      </c>
      <c r="E192" s="9" t="s">
        <v>12</v>
      </c>
    </row>
    <row r="193" spans="1:5" ht="29.1" customHeight="1">
      <c r="A193" s="12" t="s">
        <v>428</v>
      </c>
      <c r="B193" s="13" t="s">
        <v>429</v>
      </c>
      <c r="C193" s="12" t="s">
        <v>145</v>
      </c>
      <c r="D193" s="14">
        <v>120371.83</v>
      </c>
      <c r="E193" s="12" t="s">
        <v>197</v>
      </c>
    </row>
    <row r="194" spans="1:5" ht="29.1" customHeight="1">
      <c r="A194" s="9" t="s">
        <v>428</v>
      </c>
      <c r="B194" s="10" t="s">
        <v>429</v>
      </c>
      <c r="C194" s="9" t="s">
        <v>145</v>
      </c>
      <c r="D194" s="11">
        <v>8.1300000000000008</v>
      </c>
      <c r="E194" s="9" t="s">
        <v>271</v>
      </c>
    </row>
    <row r="195" spans="1:5" ht="29.1" customHeight="1">
      <c r="A195" s="12" t="s">
        <v>430</v>
      </c>
      <c r="B195" s="13" t="s">
        <v>431</v>
      </c>
      <c r="C195" s="12" t="s">
        <v>240</v>
      </c>
      <c r="D195" s="14">
        <v>6837.24</v>
      </c>
      <c r="E195" s="12" t="s">
        <v>58</v>
      </c>
    </row>
    <row r="196" spans="1:5" ht="29.1" customHeight="1">
      <c r="A196" s="9" t="s">
        <v>432</v>
      </c>
      <c r="B196" s="10" t="s">
        <v>433</v>
      </c>
      <c r="C196" s="9" t="s">
        <v>434</v>
      </c>
      <c r="D196" s="11">
        <v>9452.2800000000007</v>
      </c>
      <c r="E196" s="9" t="s">
        <v>12</v>
      </c>
    </row>
    <row r="197" spans="1:5" ht="29.1" customHeight="1">
      <c r="A197" s="9" t="s">
        <v>435</v>
      </c>
      <c r="B197" s="10"/>
      <c r="C197" s="9" t="s">
        <v>436</v>
      </c>
      <c r="D197" s="11">
        <v>673.68</v>
      </c>
      <c r="E197" s="9" t="s">
        <v>12</v>
      </c>
    </row>
    <row r="198" spans="1:5" ht="29.1" customHeight="1">
      <c r="A198" s="9" t="s">
        <v>437</v>
      </c>
      <c r="B198" s="10" t="s">
        <v>438</v>
      </c>
      <c r="C198" s="9" t="s">
        <v>439</v>
      </c>
      <c r="D198" s="11">
        <v>569.1</v>
      </c>
      <c r="E198" s="9" t="s">
        <v>12</v>
      </c>
    </row>
    <row r="199" spans="1:5" ht="29.1" customHeight="1">
      <c r="A199" s="12" t="s">
        <v>440</v>
      </c>
      <c r="B199" s="13" t="s">
        <v>441</v>
      </c>
      <c r="C199" s="12" t="s">
        <v>17</v>
      </c>
      <c r="D199" s="14">
        <v>8908.1</v>
      </c>
      <c r="E199" s="12" t="s">
        <v>12</v>
      </c>
    </row>
    <row r="200" spans="1:5" ht="29.1" customHeight="1">
      <c r="A200" s="9" t="s">
        <v>442</v>
      </c>
      <c r="B200" s="10" t="s">
        <v>443</v>
      </c>
      <c r="C200" s="9" t="s">
        <v>444</v>
      </c>
      <c r="D200" s="11">
        <v>10263.629999999999</v>
      </c>
      <c r="E200" s="9" t="s">
        <v>12</v>
      </c>
    </row>
    <row r="201" spans="1:5" ht="29.1" customHeight="1">
      <c r="A201" s="12" t="s">
        <v>445</v>
      </c>
      <c r="B201" s="13" t="s">
        <v>446</v>
      </c>
      <c r="C201" s="12" t="s">
        <v>114</v>
      </c>
      <c r="D201" s="14">
        <v>19725.61</v>
      </c>
      <c r="E201" s="12" t="s">
        <v>12</v>
      </c>
    </row>
    <row r="202" spans="1:5" ht="29.1" customHeight="1">
      <c r="A202" s="12" t="s">
        <v>447</v>
      </c>
      <c r="B202" s="13" t="s">
        <v>448</v>
      </c>
      <c r="C202" s="12" t="s">
        <v>17</v>
      </c>
      <c r="D202" s="14">
        <v>473.9</v>
      </c>
      <c r="E202" s="12" t="s">
        <v>12</v>
      </c>
    </row>
    <row r="203" spans="1:5" ht="29.1" customHeight="1">
      <c r="A203" s="9" t="s">
        <v>449</v>
      </c>
      <c r="B203" s="10" t="s">
        <v>450</v>
      </c>
      <c r="C203" s="9" t="s">
        <v>451</v>
      </c>
      <c r="D203" s="11">
        <v>459.28</v>
      </c>
      <c r="E203" s="9" t="s">
        <v>58</v>
      </c>
    </row>
    <row r="204" spans="1:5" ht="39.950000000000003" customHeight="1">
      <c r="A204" s="9" t="s">
        <v>452</v>
      </c>
      <c r="B204" s="10" t="s">
        <v>453</v>
      </c>
      <c r="C204" s="9" t="s">
        <v>17</v>
      </c>
      <c r="D204" s="11">
        <v>25381.25</v>
      </c>
      <c r="E204" s="9" t="s">
        <v>228</v>
      </c>
    </row>
    <row r="205" spans="1:5" ht="29.1" customHeight="1">
      <c r="A205" s="12" t="s">
        <v>454</v>
      </c>
      <c r="B205" s="13" t="s">
        <v>455</v>
      </c>
      <c r="C205" s="12" t="s">
        <v>456</v>
      </c>
      <c r="D205" s="14">
        <v>3362.82</v>
      </c>
      <c r="E205" s="12" t="s">
        <v>12</v>
      </c>
    </row>
    <row r="206" spans="1:5" ht="29.1" customHeight="1">
      <c r="A206" s="9" t="s">
        <v>457</v>
      </c>
      <c r="B206" s="10" t="s">
        <v>458</v>
      </c>
      <c r="C206" s="9" t="s">
        <v>322</v>
      </c>
      <c r="D206" s="11">
        <v>180.5</v>
      </c>
      <c r="E206" s="9" t="s">
        <v>12</v>
      </c>
    </row>
    <row r="207" spans="1:5" ht="29.1" customHeight="1">
      <c r="A207" s="12" t="s">
        <v>459</v>
      </c>
      <c r="B207" s="13" t="s">
        <v>460</v>
      </c>
      <c r="C207" s="12" t="s">
        <v>461</v>
      </c>
      <c r="D207" s="14">
        <v>518.75</v>
      </c>
      <c r="E207" s="12" t="s">
        <v>38</v>
      </c>
    </row>
    <row r="208" spans="1:5" ht="29.1" customHeight="1">
      <c r="A208" s="9" t="s">
        <v>462</v>
      </c>
      <c r="B208" s="10" t="s">
        <v>463</v>
      </c>
      <c r="C208" s="9" t="s">
        <v>315</v>
      </c>
      <c r="D208" s="11">
        <v>669.38</v>
      </c>
      <c r="E208" s="9" t="s">
        <v>12</v>
      </c>
    </row>
    <row r="209" spans="1:5" ht="29.1" customHeight="1">
      <c r="A209" s="9" t="s">
        <v>464</v>
      </c>
      <c r="B209" s="10" t="s">
        <v>465</v>
      </c>
      <c r="C209" s="9" t="s">
        <v>51</v>
      </c>
      <c r="D209" s="11">
        <v>531.01</v>
      </c>
      <c r="E209" s="9" t="s">
        <v>12</v>
      </c>
    </row>
    <row r="210" spans="1:5" ht="29.1" customHeight="1">
      <c r="A210" s="12" t="s">
        <v>466</v>
      </c>
      <c r="B210" s="13" t="s">
        <v>467</v>
      </c>
      <c r="C210" s="12" t="s">
        <v>293</v>
      </c>
      <c r="D210" s="14">
        <v>698251.37</v>
      </c>
      <c r="E210" s="12" t="s">
        <v>28</v>
      </c>
    </row>
    <row r="211" spans="1:5" ht="29.1" customHeight="1">
      <c r="A211" s="9" t="s">
        <v>468</v>
      </c>
      <c r="B211" s="10" t="s">
        <v>469</v>
      </c>
      <c r="C211" s="9" t="s">
        <v>151</v>
      </c>
      <c r="D211" s="11">
        <v>157.94999999999999</v>
      </c>
      <c r="E211" s="9" t="s">
        <v>12</v>
      </c>
    </row>
    <row r="212" spans="1:5" ht="29.1" customHeight="1">
      <c r="A212" s="12" t="s">
        <v>470</v>
      </c>
      <c r="B212" s="13" t="s">
        <v>471</v>
      </c>
      <c r="C212" s="12" t="s">
        <v>61</v>
      </c>
      <c r="D212" s="14">
        <v>509.72</v>
      </c>
      <c r="E212" s="12" t="s">
        <v>82</v>
      </c>
    </row>
    <row r="213" spans="1:5" ht="29.1" customHeight="1">
      <c r="A213" s="9" t="s">
        <v>472</v>
      </c>
      <c r="B213" s="10" t="s">
        <v>473</v>
      </c>
      <c r="C213" s="9" t="s">
        <v>17</v>
      </c>
      <c r="D213" s="11">
        <v>6987.5</v>
      </c>
      <c r="E213" s="9" t="s">
        <v>31</v>
      </c>
    </row>
    <row r="214" spans="1:5" ht="29.1" customHeight="1">
      <c r="A214" s="12" t="s">
        <v>474</v>
      </c>
      <c r="B214" s="13" t="s">
        <v>475</v>
      </c>
      <c r="C214" s="12" t="s">
        <v>100</v>
      </c>
      <c r="D214" s="14">
        <v>235513.85</v>
      </c>
      <c r="E214" s="12" t="s">
        <v>28</v>
      </c>
    </row>
    <row r="215" spans="1:5" ht="29.1" customHeight="1">
      <c r="A215" s="9" t="s">
        <v>476</v>
      </c>
      <c r="B215" s="10"/>
      <c r="C215" s="9" t="s">
        <v>57</v>
      </c>
      <c r="D215" s="11">
        <v>1505.35</v>
      </c>
      <c r="E215" s="9" t="s">
        <v>58</v>
      </c>
    </row>
    <row r="216" spans="1:5" ht="29.1" customHeight="1">
      <c r="A216" s="12" t="s">
        <v>477</v>
      </c>
      <c r="B216" s="13" t="s">
        <v>478</v>
      </c>
      <c r="C216" s="12" t="s">
        <v>17</v>
      </c>
      <c r="D216" s="14">
        <v>9562.4699999999993</v>
      </c>
      <c r="E216" s="12" t="s">
        <v>12</v>
      </c>
    </row>
    <row r="217" spans="1:5" ht="29.1" customHeight="1">
      <c r="A217" s="12" t="s">
        <v>479</v>
      </c>
      <c r="B217" s="13" t="s">
        <v>480</v>
      </c>
      <c r="C217" s="12" t="s">
        <v>315</v>
      </c>
      <c r="D217" s="14">
        <v>115.5</v>
      </c>
      <c r="E217" s="12" t="s">
        <v>12</v>
      </c>
    </row>
    <row r="218" spans="1:5" ht="29.1" customHeight="1">
      <c r="A218" s="9" t="s">
        <v>481</v>
      </c>
      <c r="B218" s="10" t="s">
        <v>482</v>
      </c>
      <c r="C218" s="9" t="s">
        <v>46</v>
      </c>
      <c r="D218" s="11">
        <v>103339.56</v>
      </c>
      <c r="E218" s="9" t="s">
        <v>12</v>
      </c>
    </row>
    <row r="219" spans="1:5" ht="29.1" customHeight="1">
      <c r="A219" s="12" t="s">
        <v>483</v>
      </c>
      <c r="B219" s="13" t="s">
        <v>484</v>
      </c>
      <c r="C219" s="12" t="s">
        <v>485</v>
      </c>
      <c r="D219" s="14">
        <v>11.06</v>
      </c>
      <c r="E219" s="12" t="s">
        <v>11</v>
      </c>
    </row>
    <row r="220" spans="1:5" ht="29.1" customHeight="1">
      <c r="A220" s="9" t="s">
        <v>486</v>
      </c>
      <c r="B220" s="10" t="s">
        <v>487</v>
      </c>
      <c r="C220" s="9" t="s">
        <v>404</v>
      </c>
      <c r="D220" s="11">
        <v>58.53</v>
      </c>
      <c r="E220" s="9" t="s">
        <v>12</v>
      </c>
    </row>
    <row r="221" spans="1:5" ht="29.1" customHeight="1">
      <c r="A221" s="12" t="s">
        <v>488</v>
      </c>
      <c r="B221" s="13" t="s">
        <v>489</v>
      </c>
      <c r="C221" s="12" t="s">
        <v>162</v>
      </c>
      <c r="D221" s="14">
        <v>12808.38</v>
      </c>
      <c r="E221" s="12" t="s">
        <v>12</v>
      </c>
    </row>
    <row r="222" spans="1:5" ht="29.1" customHeight="1">
      <c r="A222" s="9" t="s">
        <v>490</v>
      </c>
      <c r="B222" s="10" t="s">
        <v>491</v>
      </c>
      <c r="C222" s="9" t="s">
        <v>17</v>
      </c>
      <c r="D222" s="11">
        <v>119.45</v>
      </c>
      <c r="E222" s="9" t="s">
        <v>55</v>
      </c>
    </row>
    <row r="223" spans="1:5" ht="29.1" customHeight="1">
      <c r="A223" s="12" t="s">
        <v>492</v>
      </c>
      <c r="B223" s="13" t="s">
        <v>493</v>
      </c>
      <c r="C223" s="12" t="s">
        <v>46</v>
      </c>
      <c r="D223" s="14">
        <v>1347.12</v>
      </c>
      <c r="E223" s="12" t="s">
        <v>12</v>
      </c>
    </row>
    <row r="224" spans="1:5" ht="29.1" customHeight="1">
      <c r="A224" s="9" t="s">
        <v>494</v>
      </c>
      <c r="B224" s="10" t="s">
        <v>495</v>
      </c>
      <c r="C224" s="9" t="s">
        <v>496</v>
      </c>
      <c r="D224" s="11">
        <v>175</v>
      </c>
      <c r="E224" s="9" t="s">
        <v>12</v>
      </c>
    </row>
    <row r="225" spans="1:5" ht="29.1" customHeight="1">
      <c r="A225" s="12" t="s">
        <v>497</v>
      </c>
      <c r="B225" s="13" t="s">
        <v>498</v>
      </c>
      <c r="C225" s="12" t="s">
        <v>27</v>
      </c>
      <c r="D225" s="14">
        <v>26840</v>
      </c>
      <c r="E225" s="12" t="s">
        <v>55</v>
      </c>
    </row>
    <row r="226" spans="1:5" ht="29.1" customHeight="1">
      <c r="A226" s="9" t="s">
        <v>499</v>
      </c>
      <c r="B226" s="10" t="s">
        <v>500</v>
      </c>
      <c r="C226" s="9" t="s">
        <v>145</v>
      </c>
      <c r="D226" s="11">
        <v>11.25</v>
      </c>
      <c r="E226" s="9" t="s">
        <v>62</v>
      </c>
    </row>
    <row r="227" spans="1:5" ht="29.1" customHeight="1">
      <c r="A227" s="12" t="s">
        <v>501</v>
      </c>
      <c r="B227" s="13" t="s">
        <v>502</v>
      </c>
      <c r="C227" s="12" t="s">
        <v>503</v>
      </c>
      <c r="D227" s="14">
        <v>251.7</v>
      </c>
      <c r="E227" s="12" t="s">
        <v>11</v>
      </c>
    </row>
    <row r="228" spans="1:5" ht="29.1" customHeight="1">
      <c r="A228" s="9" t="s">
        <v>501</v>
      </c>
      <c r="B228" s="10" t="s">
        <v>502</v>
      </c>
      <c r="C228" s="9" t="s">
        <v>503</v>
      </c>
      <c r="D228" s="11">
        <v>10545.52</v>
      </c>
      <c r="E228" s="9" t="s">
        <v>12</v>
      </c>
    </row>
    <row r="229" spans="1:5" ht="29.1" customHeight="1">
      <c r="A229" s="12" t="s">
        <v>504</v>
      </c>
      <c r="B229" s="13" t="s">
        <v>505</v>
      </c>
      <c r="C229" s="12" t="s">
        <v>506</v>
      </c>
      <c r="D229" s="14">
        <v>1841.83</v>
      </c>
      <c r="E229" s="12" t="s">
        <v>55</v>
      </c>
    </row>
    <row r="230" spans="1:5" ht="29.1" customHeight="1">
      <c r="A230" s="9" t="s">
        <v>507</v>
      </c>
      <c r="B230" s="10" t="s">
        <v>508</v>
      </c>
      <c r="C230" s="9" t="s">
        <v>485</v>
      </c>
      <c r="D230" s="11">
        <v>3670.99</v>
      </c>
      <c r="E230" s="9" t="s">
        <v>12</v>
      </c>
    </row>
    <row r="231" spans="1:5" ht="29.1" customHeight="1">
      <c r="A231" s="12" t="s">
        <v>509</v>
      </c>
      <c r="B231" s="13" t="s">
        <v>510</v>
      </c>
      <c r="C231" s="12" t="s">
        <v>186</v>
      </c>
      <c r="D231" s="14">
        <v>1559.84</v>
      </c>
      <c r="E231" s="12" t="s">
        <v>12</v>
      </c>
    </row>
    <row r="232" spans="1:5" ht="29.1" customHeight="1">
      <c r="A232" s="9" t="s">
        <v>511</v>
      </c>
      <c r="B232" s="10" t="s">
        <v>512</v>
      </c>
      <c r="C232" s="9" t="s">
        <v>348</v>
      </c>
      <c r="D232" s="11">
        <v>7053</v>
      </c>
      <c r="E232" s="9" t="s">
        <v>12</v>
      </c>
    </row>
    <row r="233" spans="1:5" ht="29.1" customHeight="1">
      <c r="A233" s="9" t="s">
        <v>513</v>
      </c>
      <c r="B233" s="10" t="s">
        <v>514</v>
      </c>
      <c r="C233" s="9" t="s">
        <v>34</v>
      </c>
      <c r="D233" s="11">
        <v>4525</v>
      </c>
      <c r="E233" s="9" t="s">
        <v>55</v>
      </c>
    </row>
    <row r="234" spans="1:5" ht="29.1" customHeight="1">
      <c r="A234" s="12" t="s">
        <v>515</v>
      </c>
      <c r="B234" s="13" t="s">
        <v>516</v>
      </c>
      <c r="C234" s="12" t="s">
        <v>17</v>
      </c>
      <c r="D234" s="14">
        <v>163000</v>
      </c>
      <c r="E234" s="12" t="s">
        <v>62</v>
      </c>
    </row>
    <row r="235" spans="1:5" ht="29.1" customHeight="1">
      <c r="A235" s="9" t="s">
        <v>517</v>
      </c>
      <c r="B235" s="10"/>
      <c r="C235" s="9" t="s">
        <v>518</v>
      </c>
      <c r="D235" s="11">
        <v>963.6</v>
      </c>
      <c r="E235" s="9" t="s">
        <v>12</v>
      </c>
    </row>
    <row r="236" spans="1:5" ht="29.1" customHeight="1">
      <c r="A236" s="12" t="s">
        <v>519</v>
      </c>
      <c r="B236" s="13" t="s">
        <v>520</v>
      </c>
      <c r="C236" s="12" t="s">
        <v>17</v>
      </c>
      <c r="D236" s="14">
        <v>1578.26</v>
      </c>
      <c r="E236" s="12" t="s">
        <v>12</v>
      </c>
    </row>
    <row r="237" spans="1:5" ht="29.1" customHeight="1">
      <c r="A237" s="9" t="s">
        <v>521</v>
      </c>
      <c r="B237" s="10" t="s">
        <v>522</v>
      </c>
      <c r="C237" s="9" t="s">
        <v>118</v>
      </c>
      <c r="D237" s="11">
        <v>8818.99</v>
      </c>
      <c r="E237" s="9" t="s">
        <v>12</v>
      </c>
    </row>
    <row r="238" spans="1:5" ht="39.950000000000003" customHeight="1">
      <c r="A238" s="12" t="s">
        <v>523</v>
      </c>
      <c r="B238" s="13" t="s">
        <v>524</v>
      </c>
      <c r="C238" s="12" t="s">
        <v>17</v>
      </c>
      <c r="D238" s="14">
        <v>700</v>
      </c>
      <c r="E238" s="12" t="s">
        <v>62</v>
      </c>
    </row>
    <row r="239" spans="1:5" ht="29.1" customHeight="1">
      <c r="A239" s="12" t="s">
        <v>525</v>
      </c>
      <c r="B239" s="13" t="s">
        <v>526</v>
      </c>
      <c r="C239" s="12" t="s">
        <v>527</v>
      </c>
      <c r="D239" s="14">
        <v>3391.81</v>
      </c>
      <c r="E239" s="12" t="s">
        <v>12</v>
      </c>
    </row>
    <row r="240" spans="1:5" ht="29.1" customHeight="1">
      <c r="A240" s="9" t="s">
        <v>525</v>
      </c>
      <c r="B240" s="10" t="s">
        <v>526</v>
      </c>
      <c r="C240" s="9" t="s">
        <v>527</v>
      </c>
      <c r="D240" s="11">
        <v>3863.1</v>
      </c>
      <c r="E240" s="9" t="s">
        <v>55</v>
      </c>
    </row>
    <row r="241" spans="1:5" ht="29.1" customHeight="1">
      <c r="A241" s="12" t="s">
        <v>528</v>
      </c>
      <c r="B241" s="13" t="s">
        <v>529</v>
      </c>
      <c r="C241" s="12" t="s">
        <v>17</v>
      </c>
      <c r="D241" s="14">
        <v>29.13</v>
      </c>
      <c r="E241" s="12" t="s">
        <v>65</v>
      </c>
    </row>
    <row r="242" spans="1:5" ht="29.1" customHeight="1">
      <c r="A242" s="9" t="s">
        <v>530</v>
      </c>
      <c r="B242" s="10" t="s">
        <v>531</v>
      </c>
      <c r="C242" s="9" t="s">
        <v>532</v>
      </c>
      <c r="D242" s="11">
        <v>206.86</v>
      </c>
      <c r="E242" s="9" t="s">
        <v>12</v>
      </c>
    </row>
    <row r="243" spans="1:5" ht="29.1" customHeight="1">
      <c r="A243" s="12" t="s">
        <v>533</v>
      </c>
      <c r="B243" s="13" t="s">
        <v>534</v>
      </c>
      <c r="C243" s="12" t="s">
        <v>100</v>
      </c>
      <c r="D243" s="14">
        <v>6782.67</v>
      </c>
      <c r="E243" s="12" t="s">
        <v>12</v>
      </c>
    </row>
    <row r="244" spans="1:5" ht="29.1" customHeight="1">
      <c r="A244" s="9" t="s">
        <v>535</v>
      </c>
      <c r="B244" s="10" t="s">
        <v>536</v>
      </c>
      <c r="C244" s="9" t="s">
        <v>186</v>
      </c>
      <c r="D244" s="11">
        <v>50</v>
      </c>
      <c r="E244" s="9" t="s">
        <v>12</v>
      </c>
    </row>
    <row r="245" spans="1:5" ht="29.1" customHeight="1">
      <c r="A245" s="12" t="s">
        <v>537</v>
      </c>
      <c r="B245" s="13" t="s">
        <v>538</v>
      </c>
      <c r="C245" s="12" t="s">
        <v>361</v>
      </c>
      <c r="D245" s="14">
        <v>175.44</v>
      </c>
      <c r="E245" s="12" t="s">
        <v>12</v>
      </c>
    </row>
    <row r="246" spans="1:5" ht="29.1" customHeight="1">
      <c r="A246" s="9" t="s">
        <v>539</v>
      </c>
      <c r="B246" s="10" t="s">
        <v>540</v>
      </c>
      <c r="C246" s="9" t="s">
        <v>329</v>
      </c>
      <c r="D246" s="11">
        <v>3523.48</v>
      </c>
      <c r="E246" s="9" t="s">
        <v>12</v>
      </c>
    </row>
    <row r="247" spans="1:5" ht="29.1" customHeight="1">
      <c r="A247" s="12" t="s">
        <v>541</v>
      </c>
      <c r="B247" s="13" t="s">
        <v>542</v>
      </c>
      <c r="C247" s="12" t="s">
        <v>17</v>
      </c>
      <c r="D247" s="14">
        <v>167.76</v>
      </c>
      <c r="E247" s="12" t="s">
        <v>12</v>
      </c>
    </row>
    <row r="248" spans="1:5" ht="29.1" customHeight="1">
      <c r="A248" s="9" t="s">
        <v>543</v>
      </c>
      <c r="B248" s="10" t="s">
        <v>544</v>
      </c>
      <c r="C248" s="9" t="s">
        <v>17</v>
      </c>
      <c r="D248" s="11">
        <v>10816.87</v>
      </c>
      <c r="E248" s="9" t="s">
        <v>12</v>
      </c>
    </row>
    <row r="249" spans="1:5" ht="29.1" customHeight="1">
      <c r="A249" s="12" t="s">
        <v>545</v>
      </c>
      <c r="B249" s="13" t="s">
        <v>546</v>
      </c>
      <c r="C249" s="12" t="s">
        <v>196</v>
      </c>
      <c r="D249" s="14">
        <v>48.13</v>
      </c>
      <c r="E249" s="12" t="s">
        <v>547</v>
      </c>
    </row>
    <row r="250" spans="1:5" ht="29.1" customHeight="1">
      <c r="A250" s="9" t="s">
        <v>548</v>
      </c>
      <c r="B250" s="10" t="s">
        <v>549</v>
      </c>
      <c r="C250" s="9" t="s">
        <v>114</v>
      </c>
      <c r="D250" s="11">
        <v>18595.669999999998</v>
      </c>
      <c r="E250" s="9" t="s">
        <v>12</v>
      </c>
    </row>
    <row r="251" spans="1:5" ht="29.1" customHeight="1">
      <c r="A251" s="12" t="s">
        <v>550</v>
      </c>
      <c r="B251" s="13" t="s">
        <v>551</v>
      </c>
      <c r="C251" s="12" t="s">
        <v>97</v>
      </c>
      <c r="D251" s="14">
        <v>1169.69</v>
      </c>
      <c r="E251" s="12" t="s">
        <v>12</v>
      </c>
    </row>
    <row r="252" spans="1:5" ht="29.1" customHeight="1">
      <c r="A252" s="9" t="s">
        <v>552</v>
      </c>
      <c r="B252" s="10" t="s">
        <v>553</v>
      </c>
      <c r="C252" s="9" t="s">
        <v>361</v>
      </c>
      <c r="D252" s="11">
        <v>833.79</v>
      </c>
      <c r="E252" s="9" t="s">
        <v>12</v>
      </c>
    </row>
    <row r="253" spans="1:5" ht="29.1" customHeight="1">
      <c r="A253" s="12" t="s">
        <v>554</v>
      </c>
      <c r="B253" s="13" t="s">
        <v>555</v>
      </c>
      <c r="C253" s="12" t="s">
        <v>34</v>
      </c>
      <c r="D253" s="14">
        <v>780</v>
      </c>
      <c r="E253" s="12" t="s">
        <v>12</v>
      </c>
    </row>
    <row r="254" spans="1:5" ht="29.1" customHeight="1">
      <c r="A254" s="9" t="s">
        <v>556</v>
      </c>
      <c r="B254" s="10" t="s">
        <v>557</v>
      </c>
      <c r="C254" s="9" t="s">
        <v>361</v>
      </c>
      <c r="D254" s="11">
        <v>916</v>
      </c>
      <c r="E254" s="9" t="s">
        <v>55</v>
      </c>
    </row>
    <row r="255" spans="1:5" ht="29.1" customHeight="1">
      <c r="A255" s="12" t="s">
        <v>558</v>
      </c>
      <c r="B255" s="13" t="s">
        <v>559</v>
      </c>
      <c r="C255" s="12" t="s">
        <v>361</v>
      </c>
      <c r="D255" s="14">
        <v>15955.71</v>
      </c>
      <c r="E255" s="12" t="s">
        <v>12</v>
      </c>
    </row>
    <row r="256" spans="1:5" ht="29.1" customHeight="1">
      <c r="A256" s="9" t="s">
        <v>560</v>
      </c>
      <c r="B256" s="10" t="s">
        <v>559</v>
      </c>
      <c r="C256" s="9" t="s">
        <v>361</v>
      </c>
      <c r="D256" s="11">
        <v>6646.55</v>
      </c>
      <c r="E256" s="9" t="s">
        <v>12</v>
      </c>
    </row>
    <row r="257" spans="1:5" ht="29.1" customHeight="1">
      <c r="A257" s="12" t="s">
        <v>561</v>
      </c>
      <c r="B257" s="13" t="s">
        <v>562</v>
      </c>
      <c r="C257" s="12" t="s">
        <v>27</v>
      </c>
      <c r="D257" s="14">
        <v>112.5</v>
      </c>
      <c r="E257" s="12" t="s">
        <v>392</v>
      </c>
    </row>
    <row r="258" spans="1:5" ht="29.1" customHeight="1">
      <c r="A258" s="9" t="s">
        <v>563</v>
      </c>
      <c r="B258" s="10" t="s">
        <v>564</v>
      </c>
      <c r="C258" s="9" t="s">
        <v>186</v>
      </c>
      <c r="D258" s="11">
        <v>216.5</v>
      </c>
      <c r="E258" s="9" t="s">
        <v>12</v>
      </c>
    </row>
    <row r="259" spans="1:5" ht="29.1" customHeight="1">
      <c r="A259" s="12" t="s">
        <v>565</v>
      </c>
      <c r="B259" s="13" t="s">
        <v>566</v>
      </c>
      <c r="C259" s="12" t="s">
        <v>17</v>
      </c>
      <c r="D259" s="14">
        <v>23750</v>
      </c>
      <c r="E259" s="12" t="s">
        <v>12</v>
      </c>
    </row>
    <row r="260" spans="1:5" ht="29.1" customHeight="1">
      <c r="A260" s="9" t="s">
        <v>567</v>
      </c>
      <c r="B260" s="10" t="s">
        <v>568</v>
      </c>
      <c r="C260" s="9" t="s">
        <v>17</v>
      </c>
      <c r="D260" s="11">
        <v>200</v>
      </c>
      <c r="E260" s="9" t="s">
        <v>62</v>
      </c>
    </row>
    <row r="261" spans="1:5" ht="29.1" customHeight="1">
      <c r="A261" s="12" t="s">
        <v>569</v>
      </c>
      <c r="B261" s="13" t="s">
        <v>570</v>
      </c>
      <c r="C261" s="12" t="s">
        <v>114</v>
      </c>
      <c r="D261" s="14">
        <v>1099.19</v>
      </c>
      <c r="E261" s="12" t="s">
        <v>115</v>
      </c>
    </row>
    <row r="262" spans="1:5" ht="29.1" customHeight="1">
      <c r="A262" s="9" t="s">
        <v>571</v>
      </c>
      <c r="B262" s="10" t="s">
        <v>572</v>
      </c>
      <c r="C262" s="9" t="s">
        <v>17</v>
      </c>
      <c r="D262" s="11">
        <v>28809.8</v>
      </c>
      <c r="E262" s="9" t="s">
        <v>28</v>
      </c>
    </row>
    <row r="263" spans="1:5" ht="29.1" customHeight="1">
      <c r="A263" s="9" t="s">
        <v>573</v>
      </c>
      <c r="B263" s="10" t="s">
        <v>574</v>
      </c>
      <c r="C263" s="9" t="s">
        <v>17</v>
      </c>
      <c r="D263" s="11">
        <v>200</v>
      </c>
      <c r="E263" s="9" t="s">
        <v>55</v>
      </c>
    </row>
    <row r="264" spans="1:5" ht="29.1" customHeight="1">
      <c r="A264" s="12" t="s">
        <v>575</v>
      </c>
      <c r="B264" s="13"/>
      <c r="C264" s="12" t="s">
        <v>576</v>
      </c>
      <c r="D264" s="14">
        <v>15.99</v>
      </c>
      <c r="E264" s="12" t="s">
        <v>12</v>
      </c>
    </row>
    <row r="265" spans="1:5" ht="29.1" customHeight="1">
      <c r="A265" s="12" t="s">
        <v>577</v>
      </c>
      <c r="B265" s="13" t="s">
        <v>578</v>
      </c>
      <c r="C265" s="12" t="s">
        <v>17</v>
      </c>
      <c r="D265" s="14">
        <v>8400.73</v>
      </c>
      <c r="E265" s="12" t="s">
        <v>12</v>
      </c>
    </row>
    <row r="266" spans="1:5" ht="29.1" customHeight="1">
      <c r="A266" s="9" t="s">
        <v>579</v>
      </c>
      <c r="B266" s="10" t="s">
        <v>580</v>
      </c>
      <c r="C266" s="9" t="s">
        <v>404</v>
      </c>
      <c r="D266" s="11">
        <v>32</v>
      </c>
      <c r="E266" s="9" t="s">
        <v>12</v>
      </c>
    </row>
    <row r="267" spans="1:5" ht="29.1" customHeight="1">
      <c r="A267" s="12" t="s">
        <v>581</v>
      </c>
      <c r="B267" s="13" t="s">
        <v>582</v>
      </c>
      <c r="C267" s="12" t="s">
        <v>34</v>
      </c>
      <c r="D267" s="14">
        <v>901.28</v>
      </c>
      <c r="E267" s="12" t="s">
        <v>12</v>
      </c>
    </row>
    <row r="268" spans="1:5" ht="29.1" customHeight="1">
      <c r="A268" s="9" t="s">
        <v>583</v>
      </c>
      <c r="B268" s="10" t="s">
        <v>584</v>
      </c>
      <c r="C268" s="9" t="s">
        <v>585</v>
      </c>
      <c r="D268" s="11">
        <v>8948.1299999999992</v>
      </c>
      <c r="E268" s="9" t="s">
        <v>12</v>
      </c>
    </row>
    <row r="269" spans="1:5" ht="42" customHeight="1">
      <c r="A269" s="6" t="s">
        <v>586</v>
      </c>
      <c r="B269" s="7"/>
      <c r="C269" s="6"/>
      <c r="D269" s="8">
        <f>SUM(D6:D268)</f>
        <v>3407132.6900000004</v>
      </c>
      <c r="E269" s="6"/>
    </row>
    <row r="270" spans="1:5">
      <c r="A270" s="1"/>
      <c r="B270" s="1"/>
      <c r="C270" s="1"/>
      <c r="D270" s="1"/>
      <c r="E270" s="1"/>
    </row>
    <row r="271" spans="1:5">
      <c r="A271" s="1"/>
      <c r="B271" s="1"/>
      <c r="C271" s="1"/>
      <c r="D271" s="1"/>
      <c r="E271" s="1"/>
    </row>
    <row r="272" spans="1:5">
      <c r="A272" s="1"/>
      <c r="B272" s="1"/>
      <c r="C272" s="1"/>
      <c r="D272" s="1"/>
      <c r="E272" s="1"/>
    </row>
    <row r="273" spans="1:5">
      <c r="A273" s="1"/>
      <c r="B273" s="1"/>
      <c r="C273" s="1"/>
      <c r="D273" s="1"/>
      <c r="E273" s="1"/>
    </row>
    <row r="274" spans="1:5">
      <c r="A274" s="1"/>
      <c r="B274" s="1"/>
      <c r="C274" s="1"/>
      <c r="D274" s="1"/>
      <c r="E274" s="1"/>
    </row>
    <row r="275" spans="1:5">
      <c r="A275" s="1"/>
      <c r="B275" s="1"/>
      <c r="C275" s="1"/>
      <c r="D275" s="1"/>
      <c r="E275" s="1"/>
    </row>
    <row r="276" spans="1:5">
      <c r="A276" s="1"/>
      <c r="B276" s="1"/>
      <c r="C276" s="1"/>
      <c r="D276" s="1"/>
      <c r="E276" s="1"/>
    </row>
    <row r="277" spans="1:5">
      <c r="A277" s="1"/>
      <c r="B277" s="1"/>
      <c r="C277" s="1"/>
      <c r="D277" s="1"/>
      <c r="E277" s="1"/>
    </row>
    <row r="278" spans="1:5">
      <c r="A278" s="1"/>
      <c r="B278" s="1"/>
      <c r="C278" s="1"/>
      <c r="D278" s="1"/>
      <c r="E278" s="1"/>
    </row>
    <row r="279" spans="1:5">
      <c r="A279" s="1"/>
      <c r="B279" s="1"/>
      <c r="C279" s="1"/>
      <c r="D279" s="1"/>
      <c r="E279" s="1"/>
    </row>
    <row r="280" spans="1:5">
      <c r="A280" s="1"/>
      <c r="B280" s="1"/>
      <c r="C280" s="1"/>
      <c r="D280" s="1"/>
      <c r="E280" s="1"/>
    </row>
    <row r="281" spans="1:5">
      <c r="A281" s="1"/>
      <c r="B281" s="1"/>
      <c r="C281" s="1"/>
      <c r="D281" s="1"/>
      <c r="E281" s="1"/>
    </row>
    <row r="282" spans="1:5">
      <c r="A282" s="1"/>
      <c r="B282" s="1"/>
      <c r="C282" s="1"/>
      <c r="D282" s="1"/>
      <c r="E282" s="1"/>
    </row>
    <row r="283" spans="1:5">
      <c r="A283" s="1"/>
      <c r="B283" s="1"/>
      <c r="C283" s="1"/>
      <c r="D283" s="1"/>
      <c r="E283" s="1"/>
    </row>
    <row r="284" spans="1:5">
      <c r="A284" s="1"/>
      <c r="B284" s="1"/>
      <c r="C284" s="1"/>
      <c r="D284" s="1"/>
      <c r="E284" s="1"/>
    </row>
    <row r="285" spans="1:5">
      <c r="A285" s="1"/>
      <c r="B285" s="1"/>
      <c r="C285" s="1"/>
      <c r="D285" s="1"/>
      <c r="E285" s="1"/>
    </row>
    <row r="286" spans="1:5">
      <c r="A286" s="1"/>
      <c r="B286" s="1"/>
      <c r="C286" s="1"/>
      <c r="D286" s="1"/>
      <c r="E286" s="1"/>
    </row>
    <row r="287" spans="1:5">
      <c r="A287" s="1"/>
      <c r="B287" s="1"/>
      <c r="C287" s="1"/>
      <c r="D287" s="1"/>
      <c r="E287" s="1"/>
    </row>
    <row r="288" spans="1:5">
      <c r="A288" s="1"/>
      <c r="B288" s="1"/>
      <c r="C288" s="1"/>
      <c r="D288" s="1"/>
      <c r="E288" s="1"/>
    </row>
    <row r="289" spans="1:5">
      <c r="A289" s="1"/>
      <c r="B289" s="1"/>
      <c r="C289" s="1"/>
      <c r="D289" s="1"/>
      <c r="E289" s="1"/>
    </row>
    <row r="290" spans="1:5">
      <c r="A290" s="1"/>
      <c r="B290" s="1"/>
      <c r="C290" s="1"/>
      <c r="D290" s="1"/>
      <c r="E290" s="1"/>
    </row>
    <row r="291" spans="1:5">
      <c r="A291" s="1"/>
      <c r="B291" s="1"/>
      <c r="C291" s="1"/>
      <c r="D291" s="1"/>
      <c r="E291" s="1"/>
    </row>
    <row r="292" spans="1:5">
      <c r="A292" s="1"/>
      <c r="B292" s="1"/>
      <c r="C292" s="1"/>
      <c r="D292" s="1"/>
      <c r="E292" s="1"/>
    </row>
    <row r="293" spans="1:5">
      <c r="A293" s="1"/>
      <c r="B293" s="1"/>
      <c r="C293" s="1"/>
      <c r="D293" s="1"/>
      <c r="E293" s="1"/>
    </row>
    <row r="294" spans="1:5">
      <c r="A294" s="1"/>
      <c r="B294" s="1"/>
      <c r="C294" s="1"/>
      <c r="D294" s="1"/>
      <c r="E294" s="1"/>
    </row>
    <row r="295" spans="1:5">
      <c r="A295" s="1"/>
      <c r="B295" s="1"/>
      <c r="C295" s="1"/>
      <c r="D295" s="1"/>
      <c r="E295" s="1"/>
    </row>
    <row r="296" spans="1:5">
      <c r="A296" s="1"/>
      <c r="B296" s="1"/>
      <c r="C296" s="1"/>
      <c r="D296" s="1"/>
      <c r="E296" s="1"/>
    </row>
    <row r="297" spans="1:5">
      <c r="A297" s="1"/>
      <c r="B297" s="1"/>
      <c r="C297" s="1"/>
      <c r="D297" s="1"/>
      <c r="E297" s="1"/>
    </row>
    <row r="298" spans="1:5">
      <c r="A298" s="1"/>
      <c r="B298" s="1"/>
      <c r="C298" s="1"/>
      <c r="D298" s="1"/>
      <c r="E298" s="1"/>
    </row>
    <row r="299" spans="1:5">
      <c r="A299" s="1"/>
      <c r="B299" s="1"/>
      <c r="C299" s="1"/>
      <c r="D299" s="1"/>
      <c r="E299" s="1"/>
    </row>
    <row r="300" spans="1:5">
      <c r="A300" s="1"/>
      <c r="B300" s="1"/>
      <c r="C300" s="1"/>
      <c r="D300" s="1"/>
      <c r="E300" s="1"/>
    </row>
    <row r="301" spans="1:5">
      <c r="A301" s="1"/>
      <c r="B301" s="1"/>
      <c r="C301" s="1"/>
      <c r="D301" s="1"/>
      <c r="E301" s="1"/>
    </row>
    <row r="302" spans="1:5">
      <c r="A302" s="1"/>
      <c r="B302" s="1"/>
      <c r="C302" s="1"/>
      <c r="D302" s="1"/>
      <c r="E302" s="1"/>
    </row>
    <row r="303" spans="1:5">
      <c r="A303" s="1"/>
      <c r="B303" s="1"/>
      <c r="C303" s="1"/>
      <c r="D303" s="1"/>
      <c r="E303" s="1"/>
    </row>
    <row r="304" spans="1:5">
      <c r="A304" s="1"/>
      <c r="B304" s="1"/>
      <c r="C304" s="1"/>
      <c r="D304" s="1"/>
      <c r="E304" s="1"/>
    </row>
    <row r="305" spans="1:5">
      <c r="A305" s="1"/>
      <c r="B305" s="1"/>
      <c r="C305" s="1"/>
      <c r="D305" s="1"/>
      <c r="E305" s="1"/>
    </row>
    <row r="306" spans="1:5">
      <c r="A306" s="1"/>
      <c r="B306" s="1"/>
      <c r="C306" s="1"/>
      <c r="D306" s="1"/>
      <c r="E306" s="1"/>
    </row>
    <row r="307" spans="1:5">
      <c r="A307" s="1"/>
      <c r="B307" s="1"/>
      <c r="C307" s="1"/>
      <c r="D307" s="1"/>
      <c r="E307" s="1"/>
    </row>
    <row r="308" spans="1:5">
      <c r="A308" s="1"/>
      <c r="B308" s="1"/>
      <c r="C308" s="1"/>
      <c r="D308" s="1"/>
      <c r="E308" s="1"/>
    </row>
    <row r="309" spans="1:5">
      <c r="A309" s="1"/>
      <c r="B309" s="1"/>
      <c r="C309" s="1"/>
      <c r="D309" s="1"/>
      <c r="E309" s="1"/>
    </row>
    <row r="310" spans="1:5">
      <c r="A310" s="1"/>
      <c r="B310" s="1"/>
      <c r="C310" s="1"/>
      <c r="D310" s="1"/>
      <c r="E310" s="1"/>
    </row>
    <row r="311" spans="1:5">
      <c r="A311" s="1"/>
      <c r="B311" s="1"/>
      <c r="C311" s="1"/>
      <c r="D311" s="1"/>
      <c r="E311" s="1"/>
    </row>
    <row r="312" spans="1:5">
      <c r="A312" s="1"/>
      <c r="B312" s="1"/>
      <c r="C312" s="1"/>
      <c r="D312" s="1"/>
      <c r="E312" s="1"/>
    </row>
    <row r="313" spans="1:5">
      <c r="A313" s="1"/>
      <c r="B313" s="1"/>
      <c r="C313" s="1"/>
      <c r="D313" s="1"/>
      <c r="E313" s="1"/>
    </row>
    <row r="314" spans="1:5">
      <c r="A314" s="1"/>
      <c r="B314" s="1"/>
      <c r="C314" s="1"/>
      <c r="D314" s="1"/>
      <c r="E314" s="1"/>
    </row>
    <row r="315" spans="1:5">
      <c r="A315" s="1"/>
      <c r="B315" s="1"/>
      <c r="C315" s="1"/>
      <c r="D315" s="1"/>
      <c r="E315" s="1"/>
    </row>
    <row r="316" spans="1:5">
      <c r="A316" s="1"/>
      <c r="B316" s="1"/>
      <c r="C316" s="1"/>
      <c r="D316" s="1"/>
      <c r="E316" s="1"/>
    </row>
    <row r="317" spans="1:5">
      <c r="A317" s="1"/>
      <c r="B317" s="1"/>
      <c r="C317" s="1"/>
      <c r="D317" s="1"/>
      <c r="E317" s="1"/>
    </row>
    <row r="318" spans="1:5">
      <c r="A318" s="1"/>
      <c r="B318" s="1"/>
      <c r="C318" s="1"/>
      <c r="D318" s="1"/>
      <c r="E318" s="1"/>
    </row>
    <row r="319" spans="1:5">
      <c r="A319" s="1"/>
      <c r="B319" s="1"/>
      <c r="C319" s="1"/>
      <c r="D319" s="1"/>
      <c r="E319" s="1"/>
    </row>
    <row r="320" spans="1:5">
      <c r="A320" s="1"/>
      <c r="B320" s="1"/>
      <c r="C320" s="1"/>
      <c r="D320" s="1"/>
      <c r="E320" s="1"/>
    </row>
    <row r="321" spans="1:5">
      <c r="A321" s="1"/>
      <c r="B321" s="1"/>
      <c r="C321" s="1"/>
      <c r="D321" s="1"/>
      <c r="E321" s="1"/>
    </row>
    <row r="322" spans="1:5">
      <c r="A322" s="1"/>
      <c r="B322" s="1"/>
      <c r="C322" s="1"/>
      <c r="D322" s="1"/>
      <c r="E322" s="1"/>
    </row>
    <row r="323" spans="1:5">
      <c r="A323" s="1"/>
      <c r="B323" s="1"/>
      <c r="C323" s="1"/>
      <c r="D323" s="1"/>
      <c r="E323" s="1"/>
    </row>
    <row r="324" spans="1:5">
      <c r="A324" s="1"/>
      <c r="B324" s="1"/>
      <c r="C324" s="1"/>
      <c r="D324" s="1"/>
      <c r="E324" s="1"/>
    </row>
    <row r="325" spans="1:5">
      <c r="A325" s="1"/>
      <c r="B325" s="1"/>
      <c r="C325" s="1"/>
      <c r="D325" s="1"/>
      <c r="E325" s="1"/>
    </row>
    <row r="326" spans="1:5">
      <c r="A326" s="1"/>
      <c r="B326" s="1"/>
      <c r="C326" s="1"/>
      <c r="D326" s="1"/>
      <c r="E326" s="1"/>
    </row>
    <row r="327" spans="1:5">
      <c r="A327" s="1"/>
      <c r="B327" s="1"/>
      <c r="C327" s="1"/>
      <c r="D327" s="1"/>
      <c r="E327" s="1"/>
    </row>
    <row r="328" spans="1:5">
      <c r="A328" s="1"/>
      <c r="B328" s="1"/>
      <c r="C328" s="1"/>
      <c r="D328" s="1"/>
      <c r="E328" s="1"/>
    </row>
    <row r="329" spans="1:5">
      <c r="A329" s="1"/>
      <c r="B329" s="1"/>
      <c r="C329" s="1"/>
      <c r="D329" s="1"/>
      <c r="E329" s="1"/>
    </row>
    <row r="330" spans="1:5">
      <c r="A330" s="1"/>
      <c r="B330" s="1"/>
      <c r="C330" s="1"/>
      <c r="D330" s="1"/>
      <c r="E330" s="1"/>
    </row>
    <row r="331" spans="1:5">
      <c r="A331" s="1"/>
      <c r="B331" s="1"/>
      <c r="C331" s="1"/>
      <c r="D331" s="1"/>
      <c r="E331" s="1"/>
    </row>
    <row r="332" spans="1:5">
      <c r="A332" s="1"/>
      <c r="B332" s="1"/>
      <c r="C332" s="1"/>
      <c r="D332" s="1"/>
      <c r="E332" s="1"/>
    </row>
    <row r="333" spans="1:5">
      <c r="A333" s="1"/>
      <c r="B333" s="1"/>
      <c r="C333" s="1"/>
      <c r="D333" s="1"/>
      <c r="E333" s="1"/>
    </row>
    <row r="334" spans="1:5">
      <c r="A334" s="1"/>
      <c r="B334" s="1"/>
      <c r="C334" s="1"/>
      <c r="D334" s="1"/>
      <c r="E334" s="1"/>
    </row>
    <row r="335" spans="1:5">
      <c r="A335" s="1"/>
      <c r="B335" s="1"/>
      <c r="C335" s="1"/>
      <c r="D335" s="1"/>
      <c r="E335" s="1"/>
    </row>
    <row r="336" spans="1:5">
      <c r="A336" s="1"/>
      <c r="B336" s="1"/>
      <c r="C336" s="1"/>
      <c r="D336" s="1"/>
      <c r="E336" s="1"/>
    </row>
    <row r="337" spans="1:5">
      <c r="A337" s="1"/>
      <c r="B337" s="1"/>
      <c r="C337" s="1"/>
      <c r="D337" s="1"/>
      <c r="E337" s="1"/>
    </row>
    <row r="338" spans="1:5">
      <c r="A338" s="1"/>
      <c r="B338" s="1"/>
      <c r="C338" s="1"/>
      <c r="D338" s="1"/>
      <c r="E338" s="1"/>
    </row>
    <row r="339" spans="1:5">
      <c r="A339" s="1"/>
      <c r="B339" s="1"/>
      <c r="C339" s="1"/>
      <c r="D339" s="1"/>
      <c r="E339" s="1"/>
    </row>
    <row r="340" spans="1:5">
      <c r="A340" s="1"/>
      <c r="B340" s="1"/>
      <c r="C340" s="1"/>
      <c r="D340" s="1"/>
      <c r="E340" s="1"/>
    </row>
    <row r="341" spans="1:5">
      <c r="A341" s="1"/>
      <c r="B341" s="1"/>
      <c r="C341" s="1"/>
      <c r="D341" s="1"/>
      <c r="E341" s="1"/>
    </row>
    <row r="342" spans="1:5">
      <c r="A342" s="1"/>
      <c r="B342" s="1"/>
      <c r="C342" s="1"/>
      <c r="D342" s="1"/>
      <c r="E342" s="1"/>
    </row>
    <row r="343" spans="1:5">
      <c r="A343" s="1"/>
      <c r="B343" s="1"/>
      <c r="C343" s="1"/>
      <c r="D343" s="1"/>
      <c r="E343" s="1"/>
    </row>
    <row r="344" spans="1:5">
      <c r="A344" s="1"/>
      <c r="B344" s="1"/>
      <c r="C344" s="1"/>
      <c r="D344" s="1"/>
      <c r="E344" s="1"/>
    </row>
    <row r="345" spans="1:5">
      <c r="A345" s="1"/>
      <c r="B345" s="1"/>
      <c r="C345" s="1"/>
      <c r="D345" s="1"/>
      <c r="E345" s="1"/>
    </row>
    <row r="346" spans="1:5">
      <c r="A346" s="1"/>
      <c r="B346" s="1"/>
      <c r="C346" s="1"/>
      <c r="D346" s="1"/>
      <c r="E346" s="1"/>
    </row>
    <row r="347" spans="1:5">
      <c r="A347" s="1"/>
      <c r="B347" s="1"/>
      <c r="C347" s="1"/>
      <c r="D347" s="1"/>
      <c r="E347" s="1"/>
    </row>
    <row r="348" spans="1:5">
      <c r="A348" s="1"/>
      <c r="B348" s="1"/>
      <c r="C348" s="1"/>
      <c r="D348" s="1"/>
      <c r="E348" s="1"/>
    </row>
    <row r="349" spans="1:5">
      <c r="A349" s="1"/>
      <c r="B349" s="1"/>
      <c r="C349" s="1"/>
      <c r="D349" s="1"/>
      <c r="E349" s="1"/>
    </row>
    <row r="350" spans="1:5">
      <c r="A350" s="1"/>
      <c r="B350" s="1"/>
      <c r="C350" s="1"/>
      <c r="D350" s="1"/>
      <c r="E350" s="1"/>
    </row>
    <row r="351" spans="1:5">
      <c r="A351" s="1"/>
      <c r="B351" s="1"/>
      <c r="C351" s="1"/>
      <c r="D351" s="1"/>
      <c r="E351" s="1"/>
    </row>
    <row r="352" spans="1:5">
      <c r="A352" s="1"/>
      <c r="B352" s="1"/>
      <c r="C352" s="1"/>
      <c r="D352" s="1"/>
      <c r="E352" s="1"/>
    </row>
    <row r="353" spans="1:5">
      <c r="A353" s="1"/>
      <c r="B353" s="1"/>
      <c r="C353" s="1"/>
      <c r="D353" s="1"/>
      <c r="E353" s="1"/>
    </row>
    <row r="354" spans="1:5">
      <c r="A354" s="1"/>
      <c r="B354" s="1"/>
      <c r="C354" s="1"/>
      <c r="D354" s="1"/>
      <c r="E354" s="1"/>
    </row>
    <row r="355" spans="1:5">
      <c r="A355" s="1"/>
      <c r="B355" s="1"/>
      <c r="C355" s="1"/>
      <c r="D355" s="1"/>
      <c r="E355" s="1"/>
    </row>
    <row r="356" spans="1:5">
      <c r="A356" s="1"/>
      <c r="B356" s="1"/>
      <c r="C356" s="1"/>
      <c r="D356" s="1"/>
      <c r="E356" s="1"/>
    </row>
    <row r="357" spans="1:5">
      <c r="A357" s="1"/>
      <c r="B357" s="1"/>
      <c r="C357" s="1"/>
      <c r="D357" s="1"/>
      <c r="E357" s="1"/>
    </row>
    <row r="358" spans="1:5">
      <c r="A358" s="1"/>
      <c r="B358" s="1"/>
      <c r="C358" s="1"/>
      <c r="D358" s="1"/>
      <c r="E358" s="1"/>
    </row>
    <row r="359" spans="1:5">
      <c r="A359" s="1"/>
      <c r="B359" s="1"/>
      <c r="C359" s="1"/>
      <c r="D359" s="1"/>
      <c r="E359" s="1"/>
    </row>
    <row r="360" spans="1:5">
      <c r="A360" s="1"/>
      <c r="B360" s="1"/>
      <c r="C360" s="1"/>
      <c r="D360" s="1"/>
      <c r="E360" s="1"/>
    </row>
    <row r="361" spans="1:5">
      <c r="A361" s="1"/>
      <c r="B361" s="1"/>
      <c r="C361" s="1"/>
      <c r="D361" s="1"/>
      <c r="E361" s="1"/>
    </row>
    <row r="362" spans="1:5">
      <c r="A362" s="1"/>
      <c r="B362" s="1"/>
      <c r="C362" s="1"/>
      <c r="D362" s="1"/>
      <c r="E362" s="1"/>
    </row>
    <row r="363" spans="1:5">
      <c r="A363" s="1"/>
      <c r="B363" s="1"/>
      <c r="C363" s="1"/>
      <c r="D363" s="1"/>
      <c r="E363" s="1"/>
    </row>
    <row r="364" spans="1:5">
      <c r="A364" s="1"/>
      <c r="B364" s="1"/>
      <c r="C364" s="1"/>
      <c r="D364" s="1"/>
      <c r="E364" s="1"/>
    </row>
    <row r="365" spans="1:5">
      <c r="A365" s="1"/>
      <c r="B365" s="1"/>
      <c r="C365" s="1"/>
      <c r="D365" s="1"/>
      <c r="E365" s="1"/>
    </row>
    <row r="366" spans="1:5">
      <c r="A366" s="1"/>
      <c r="B366" s="1"/>
      <c r="C366" s="1"/>
      <c r="D366" s="1"/>
      <c r="E366" s="1"/>
    </row>
    <row r="367" spans="1:5">
      <c r="A367" s="1"/>
      <c r="B367" s="1"/>
      <c r="C367" s="1"/>
      <c r="D367" s="1"/>
      <c r="E367" s="1"/>
    </row>
    <row r="368" spans="1:5">
      <c r="A368" s="1"/>
      <c r="B368" s="1"/>
      <c r="C368" s="1"/>
      <c r="D368" s="1"/>
      <c r="E368" s="1"/>
    </row>
    <row r="369" spans="1:5">
      <c r="A369" s="1"/>
      <c r="B369" s="1"/>
      <c r="C369" s="1"/>
      <c r="D369" s="1"/>
      <c r="E369" s="1"/>
    </row>
    <row r="370" spans="1:5">
      <c r="A370" s="1"/>
      <c r="B370" s="1"/>
      <c r="C370" s="1"/>
      <c r="D370" s="1"/>
      <c r="E370" s="1"/>
    </row>
    <row r="371" spans="1:5">
      <c r="A371" s="1"/>
      <c r="B371" s="1"/>
      <c r="C371" s="1"/>
      <c r="D371" s="1"/>
      <c r="E371" s="1"/>
    </row>
    <row r="372" spans="1:5">
      <c r="A372" s="1"/>
      <c r="B372" s="1"/>
      <c r="C372" s="1"/>
      <c r="D372" s="1"/>
      <c r="E372" s="1"/>
    </row>
  </sheetData>
  <mergeCells count="3">
    <mergeCell ref="A1:E1"/>
    <mergeCell ref="A2:E2"/>
    <mergeCell ref="A3:E3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70AE44"/>
  </sheetPr>
  <dimension ref="A1:E345"/>
  <sheetViews>
    <sheetView showGridLines="0" tabSelected="1" workbookViewId="0">
      <pane ySplit="5" topLeftCell="A6" activePane="bottomLeft" state="frozen"/>
      <selection pane="bottomLeft"/>
    </sheetView>
  </sheetViews>
  <sheetFormatPr defaultRowHeight="14.25"/>
  <cols>
    <col min="1" max="1" width="57" customWidth="1"/>
    <col min="2" max="2" width="19" customWidth="1"/>
    <col min="3" max="3" width="25" customWidth="1"/>
    <col min="4" max="4" width="24" customWidth="1"/>
    <col min="5" max="5" width="61" customWidth="1"/>
  </cols>
  <sheetData>
    <row r="1" spans="1:5" ht="72" customHeight="1">
      <c r="A1" s="31" t="s">
        <v>0</v>
      </c>
      <c r="B1" s="32"/>
      <c r="C1" s="32"/>
      <c r="D1" s="32"/>
      <c r="E1" s="32"/>
    </row>
    <row r="2" spans="1:5" ht="23.1" customHeight="1">
      <c r="A2" s="33" t="s">
        <v>1</v>
      </c>
      <c r="B2" s="32"/>
      <c r="C2" s="32"/>
      <c r="D2" s="32"/>
      <c r="E2" s="32"/>
    </row>
    <row r="3" spans="1:5" ht="30.95" customHeight="1">
      <c r="A3" s="31" t="s">
        <v>2</v>
      </c>
      <c r="B3" s="32"/>
      <c r="C3" s="32"/>
      <c r="D3" s="32"/>
      <c r="E3" s="32"/>
    </row>
    <row r="4" spans="1:5" ht="8.1" customHeight="1">
      <c r="A4" s="2"/>
      <c r="B4" s="2"/>
      <c r="C4" s="2"/>
      <c r="D4" s="2"/>
      <c r="E4" s="2"/>
    </row>
    <row r="5" spans="1:5" ht="39.950000000000003" customHeight="1">
      <c r="A5" s="17" t="s">
        <v>3</v>
      </c>
      <c r="B5" s="18" t="s">
        <v>4</v>
      </c>
      <c r="C5" s="18" t="s">
        <v>5</v>
      </c>
      <c r="D5" s="18" t="s">
        <v>6</v>
      </c>
      <c r="E5" s="19" t="s">
        <v>7</v>
      </c>
    </row>
    <row r="6" spans="1:5" ht="30" customHeight="1">
      <c r="A6" s="20" t="s">
        <v>208</v>
      </c>
      <c r="B6" s="27" t="s">
        <v>209</v>
      </c>
      <c r="C6" s="20" t="s">
        <v>17</v>
      </c>
      <c r="D6" s="23">
        <v>73.06</v>
      </c>
      <c r="E6" s="20" t="s">
        <v>210</v>
      </c>
    </row>
    <row r="7" spans="1:5" ht="30" customHeight="1">
      <c r="A7" s="22" t="s">
        <v>587</v>
      </c>
      <c r="B7" s="28"/>
      <c r="C7" s="22"/>
      <c r="D7" s="24">
        <f>SUM(D6:D6)</f>
        <v>73.06</v>
      </c>
      <c r="E7" s="22"/>
    </row>
    <row r="8" spans="1:5" ht="30" customHeight="1">
      <c r="A8" s="20"/>
      <c r="B8" s="27"/>
      <c r="C8" s="20"/>
      <c r="D8" s="23"/>
      <c r="E8" s="20"/>
    </row>
    <row r="9" spans="1:5" ht="30" customHeight="1">
      <c r="A9" s="21" t="s">
        <v>219</v>
      </c>
      <c r="B9" s="29" t="s">
        <v>220</v>
      </c>
      <c r="C9" s="21" t="s">
        <v>17</v>
      </c>
      <c r="D9" s="25">
        <v>125</v>
      </c>
      <c r="E9" s="21" t="s">
        <v>221</v>
      </c>
    </row>
    <row r="10" spans="1:5" ht="30" customHeight="1">
      <c r="A10" s="22" t="s">
        <v>587</v>
      </c>
      <c r="B10" s="28"/>
      <c r="C10" s="22"/>
      <c r="D10" s="24">
        <f>SUM(D9:D9)</f>
        <v>125</v>
      </c>
      <c r="E10" s="22"/>
    </row>
    <row r="11" spans="1:5" ht="30" customHeight="1">
      <c r="A11" s="21"/>
      <c r="B11" s="29"/>
      <c r="C11" s="21"/>
      <c r="D11" s="25"/>
      <c r="E11" s="21"/>
    </row>
    <row r="12" spans="1:5" ht="30" customHeight="1">
      <c r="A12" s="20" t="s">
        <v>8</v>
      </c>
      <c r="B12" s="27" t="s">
        <v>9</v>
      </c>
      <c r="C12" s="20" t="s">
        <v>10</v>
      </c>
      <c r="D12" s="23">
        <v>80</v>
      </c>
      <c r="E12" s="20" t="s">
        <v>11</v>
      </c>
    </row>
    <row r="13" spans="1:5" ht="30" customHeight="1">
      <c r="A13" s="21" t="s">
        <v>21</v>
      </c>
      <c r="B13" s="29" t="s">
        <v>22</v>
      </c>
      <c r="C13" s="21" t="s">
        <v>17</v>
      </c>
      <c r="D13" s="25">
        <v>3708.48</v>
      </c>
      <c r="E13" s="21" t="s">
        <v>11</v>
      </c>
    </row>
    <row r="14" spans="1:5" ht="30" customHeight="1">
      <c r="A14" s="20" t="s">
        <v>66</v>
      </c>
      <c r="B14" s="27" t="s">
        <v>67</v>
      </c>
      <c r="C14" s="20" t="s">
        <v>34</v>
      </c>
      <c r="D14" s="23">
        <v>254.43</v>
      </c>
      <c r="E14" s="20" t="s">
        <v>11</v>
      </c>
    </row>
    <row r="15" spans="1:5" ht="30" customHeight="1">
      <c r="A15" s="21" t="s">
        <v>101</v>
      </c>
      <c r="B15" s="29" t="s">
        <v>102</v>
      </c>
      <c r="C15" s="21" t="s">
        <v>34</v>
      </c>
      <c r="D15" s="25">
        <v>57.38</v>
      </c>
      <c r="E15" s="21" t="s">
        <v>11</v>
      </c>
    </row>
    <row r="16" spans="1:5" ht="30" customHeight="1">
      <c r="A16" s="20" t="s">
        <v>149</v>
      </c>
      <c r="B16" s="27" t="s">
        <v>150</v>
      </c>
      <c r="C16" s="20" t="s">
        <v>151</v>
      </c>
      <c r="D16" s="23">
        <v>2750</v>
      </c>
      <c r="E16" s="20" t="s">
        <v>11</v>
      </c>
    </row>
    <row r="17" spans="1:5" ht="30" customHeight="1">
      <c r="A17" s="21" t="s">
        <v>202</v>
      </c>
      <c r="B17" s="29" t="s">
        <v>203</v>
      </c>
      <c r="C17" s="21" t="s">
        <v>204</v>
      </c>
      <c r="D17" s="25">
        <v>1280.06</v>
      </c>
      <c r="E17" s="21" t="s">
        <v>11</v>
      </c>
    </row>
    <row r="18" spans="1:5" ht="30" customHeight="1">
      <c r="A18" s="20" t="s">
        <v>234</v>
      </c>
      <c r="B18" s="27" t="s">
        <v>235</v>
      </c>
      <c r="C18" s="20" t="s">
        <v>186</v>
      </c>
      <c r="D18" s="23">
        <v>15276.1</v>
      </c>
      <c r="E18" s="20" t="s">
        <v>11</v>
      </c>
    </row>
    <row r="19" spans="1:5" ht="30" customHeight="1">
      <c r="A19" s="21" t="s">
        <v>311</v>
      </c>
      <c r="B19" s="29" t="s">
        <v>312</v>
      </c>
      <c r="C19" s="21" t="s">
        <v>46</v>
      </c>
      <c r="D19" s="25">
        <v>25.25</v>
      </c>
      <c r="E19" s="21" t="s">
        <v>11</v>
      </c>
    </row>
    <row r="20" spans="1:5" ht="30" customHeight="1">
      <c r="A20" s="20" t="s">
        <v>316</v>
      </c>
      <c r="B20" s="27" t="s">
        <v>317</v>
      </c>
      <c r="C20" s="20" t="s">
        <v>151</v>
      </c>
      <c r="D20" s="23">
        <v>1027.5</v>
      </c>
      <c r="E20" s="20" t="s">
        <v>11</v>
      </c>
    </row>
    <row r="21" spans="1:5" ht="30" customHeight="1">
      <c r="A21" s="21" t="s">
        <v>330</v>
      </c>
      <c r="B21" s="29" t="s">
        <v>331</v>
      </c>
      <c r="C21" s="21" t="s">
        <v>51</v>
      </c>
      <c r="D21" s="25">
        <v>1116.05</v>
      </c>
      <c r="E21" s="21" t="s">
        <v>11</v>
      </c>
    </row>
    <row r="22" spans="1:5" ht="30" customHeight="1">
      <c r="A22" s="20" t="s">
        <v>372</v>
      </c>
      <c r="B22" s="27" t="s">
        <v>373</v>
      </c>
      <c r="C22" s="20" t="s">
        <v>17</v>
      </c>
      <c r="D22" s="23">
        <v>1428.67</v>
      </c>
      <c r="E22" s="20" t="s">
        <v>11</v>
      </c>
    </row>
    <row r="23" spans="1:5" ht="30" customHeight="1">
      <c r="A23" s="21" t="s">
        <v>386</v>
      </c>
      <c r="B23" s="29" t="s">
        <v>387</v>
      </c>
      <c r="C23" s="21" t="s">
        <v>17</v>
      </c>
      <c r="D23" s="25">
        <v>225.76</v>
      </c>
      <c r="E23" s="21" t="s">
        <v>11</v>
      </c>
    </row>
    <row r="24" spans="1:5" ht="30" customHeight="1">
      <c r="A24" s="20" t="s">
        <v>483</v>
      </c>
      <c r="B24" s="27" t="s">
        <v>484</v>
      </c>
      <c r="C24" s="20" t="s">
        <v>485</v>
      </c>
      <c r="D24" s="23">
        <v>11.06</v>
      </c>
      <c r="E24" s="20" t="s">
        <v>11</v>
      </c>
    </row>
    <row r="25" spans="1:5" ht="30" customHeight="1">
      <c r="A25" s="21" t="s">
        <v>501</v>
      </c>
      <c r="B25" s="29" t="s">
        <v>502</v>
      </c>
      <c r="C25" s="21" t="s">
        <v>503</v>
      </c>
      <c r="D25" s="25">
        <v>251.7</v>
      </c>
      <c r="E25" s="21" t="s">
        <v>11</v>
      </c>
    </row>
    <row r="26" spans="1:5" ht="30" customHeight="1">
      <c r="A26" s="22" t="s">
        <v>587</v>
      </c>
      <c r="B26" s="28"/>
      <c r="C26" s="22"/>
      <c r="D26" s="24">
        <f>SUM(D12:D25)</f>
        <v>27492.44</v>
      </c>
      <c r="E26" s="22"/>
    </row>
    <row r="27" spans="1:5" ht="30" customHeight="1">
      <c r="A27" s="21"/>
      <c r="B27" s="29"/>
      <c r="C27" s="21"/>
      <c r="D27" s="25"/>
      <c r="E27" s="21"/>
    </row>
    <row r="28" spans="1:5" ht="30" customHeight="1">
      <c r="A28" s="20" t="s">
        <v>8</v>
      </c>
      <c r="B28" s="27" t="s">
        <v>9</v>
      </c>
      <c r="C28" s="20" t="s">
        <v>10</v>
      </c>
      <c r="D28" s="23">
        <v>125</v>
      </c>
      <c r="E28" s="20" t="s">
        <v>12</v>
      </c>
    </row>
    <row r="29" spans="1:5" ht="30" customHeight="1">
      <c r="A29" s="21" t="s">
        <v>13</v>
      </c>
      <c r="B29" s="29"/>
      <c r="C29" s="21" t="s">
        <v>14</v>
      </c>
      <c r="D29" s="25">
        <v>32.979999999999997</v>
      </c>
      <c r="E29" s="21" t="s">
        <v>12</v>
      </c>
    </row>
    <row r="30" spans="1:5" ht="30" customHeight="1">
      <c r="A30" s="20" t="s">
        <v>15</v>
      </c>
      <c r="B30" s="27" t="s">
        <v>16</v>
      </c>
      <c r="C30" s="20" t="s">
        <v>17</v>
      </c>
      <c r="D30" s="23">
        <v>2262.0500000000002</v>
      </c>
      <c r="E30" s="20" t="s">
        <v>12</v>
      </c>
    </row>
    <row r="31" spans="1:5" ht="30" customHeight="1">
      <c r="A31" s="21" t="s">
        <v>21</v>
      </c>
      <c r="B31" s="29" t="s">
        <v>22</v>
      </c>
      <c r="C31" s="21" t="s">
        <v>17</v>
      </c>
      <c r="D31" s="25">
        <v>14962.46</v>
      </c>
      <c r="E31" s="21" t="s">
        <v>12</v>
      </c>
    </row>
    <row r="32" spans="1:5" ht="30" customHeight="1">
      <c r="A32" s="20" t="s">
        <v>23</v>
      </c>
      <c r="B32" s="27" t="s">
        <v>24</v>
      </c>
      <c r="C32" s="20" t="s">
        <v>17</v>
      </c>
      <c r="D32" s="23">
        <v>330.63</v>
      </c>
      <c r="E32" s="20" t="s">
        <v>12</v>
      </c>
    </row>
    <row r="33" spans="1:5" ht="30" customHeight="1">
      <c r="A33" s="21" t="s">
        <v>32</v>
      </c>
      <c r="B33" s="29" t="s">
        <v>33</v>
      </c>
      <c r="C33" s="21" t="s">
        <v>34</v>
      </c>
      <c r="D33" s="25">
        <v>240</v>
      </c>
      <c r="E33" s="21" t="s">
        <v>12</v>
      </c>
    </row>
    <row r="34" spans="1:5" ht="30" customHeight="1">
      <c r="A34" s="20" t="s">
        <v>39</v>
      </c>
      <c r="B34" s="27" t="s">
        <v>40</v>
      </c>
      <c r="C34" s="20" t="s">
        <v>17</v>
      </c>
      <c r="D34" s="23">
        <v>13164.6</v>
      </c>
      <c r="E34" s="20" t="s">
        <v>12</v>
      </c>
    </row>
    <row r="35" spans="1:5" ht="30" customHeight="1">
      <c r="A35" s="21" t="s">
        <v>44</v>
      </c>
      <c r="B35" s="29" t="s">
        <v>45</v>
      </c>
      <c r="C35" s="21" t="s">
        <v>46</v>
      </c>
      <c r="D35" s="25">
        <v>15600</v>
      </c>
      <c r="E35" s="21" t="s">
        <v>12</v>
      </c>
    </row>
    <row r="36" spans="1:5" ht="30" customHeight="1">
      <c r="A36" s="20" t="s">
        <v>47</v>
      </c>
      <c r="B36" s="27" t="s">
        <v>48</v>
      </c>
      <c r="C36" s="20" t="s">
        <v>17</v>
      </c>
      <c r="D36" s="23">
        <v>71115.73</v>
      </c>
      <c r="E36" s="20" t="s">
        <v>12</v>
      </c>
    </row>
    <row r="37" spans="1:5" ht="30" customHeight="1">
      <c r="A37" s="21" t="s">
        <v>70</v>
      </c>
      <c r="B37" s="29" t="s">
        <v>71</v>
      </c>
      <c r="C37" s="21" t="s">
        <v>17</v>
      </c>
      <c r="D37" s="25">
        <v>2651.08</v>
      </c>
      <c r="E37" s="21" t="s">
        <v>12</v>
      </c>
    </row>
    <row r="38" spans="1:5" ht="30" customHeight="1">
      <c r="A38" s="20" t="s">
        <v>74</v>
      </c>
      <c r="B38" s="27" t="s">
        <v>75</v>
      </c>
      <c r="C38" s="20" t="s">
        <v>76</v>
      </c>
      <c r="D38" s="23">
        <v>15250.06</v>
      </c>
      <c r="E38" s="20" t="s">
        <v>12</v>
      </c>
    </row>
    <row r="39" spans="1:5" ht="30" customHeight="1">
      <c r="A39" s="21" t="s">
        <v>83</v>
      </c>
      <c r="B39" s="29" t="s">
        <v>84</v>
      </c>
      <c r="C39" s="21" t="s">
        <v>17</v>
      </c>
      <c r="D39" s="25">
        <v>186.28</v>
      </c>
      <c r="E39" s="21" t="s">
        <v>12</v>
      </c>
    </row>
    <row r="40" spans="1:5" ht="30" customHeight="1">
      <c r="A40" s="20" t="s">
        <v>85</v>
      </c>
      <c r="B40" s="27" t="s">
        <v>86</v>
      </c>
      <c r="C40" s="20" t="s">
        <v>17</v>
      </c>
      <c r="D40" s="23">
        <v>179.67</v>
      </c>
      <c r="E40" s="20" t="s">
        <v>12</v>
      </c>
    </row>
    <row r="41" spans="1:5" ht="30" customHeight="1">
      <c r="A41" s="21" t="s">
        <v>87</v>
      </c>
      <c r="B41" s="29" t="s">
        <v>88</v>
      </c>
      <c r="C41" s="21" t="s">
        <v>17</v>
      </c>
      <c r="D41" s="25">
        <v>25992.49</v>
      </c>
      <c r="E41" s="21" t="s">
        <v>12</v>
      </c>
    </row>
    <row r="42" spans="1:5" ht="30" customHeight="1">
      <c r="A42" s="20" t="s">
        <v>89</v>
      </c>
      <c r="B42" s="27" t="s">
        <v>90</v>
      </c>
      <c r="C42" s="20" t="s">
        <v>17</v>
      </c>
      <c r="D42" s="23">
        <v>280.51</v>
      </c>
      <c r="E42" s="20" t="s">
        <v>12</v>
      </c>
    </row>
    <row r="43" spans="1:5" ht="30" customHeight="1">
      <c r="A43" s="21" t="s">
        <v>95</v>
      </c>
      <c r="B43" s="29" t="s">
        <v>96</v>
      </c>
      <c r="C43" s="21" t="s">
        <v>97</v>
      </c>
      <c r="D43" s="25">
        <v>65.94</v>
      </c>
      <c r="E43" s="21" t="s">
        <v>12</v>
      </c>
    </row>
    <row r="44" spans="1:5" ht="30" customHeight="1">
      <c r="A44" s="20" t="s">
        <v>98</v>
      </c>
      <c r="B44" s="27" t="s">
        <v>99</v>
      </c>
      <c r="C44" s="20" t="s">
        <v>100</v>
      </c>
      <c r="D44" s="23">
        <v>226.5</v>
      </c>
      <c r="E44" s="20" t="s">
        <v>12</v>
      </c>
    </row>
    <row r="45" spans="1:5" ht="30" customHeight="1">
      <c r="A45" s="21" t="s">
        <v>109</v>
      </c>
      <c r="B45" s="29" t="s">
        <v>110</v>
      </c>
      <c r="C45" s="21" t="s">
        <v>111</v>
      </c>
      <c r="D45" s="25">
        <v>150</v>
      </c>
      <c r="E45" s="21" t="s">
        <v>12</v>
      </c>
    </row>
    <row r="46" spans="1:5" ht="30" customHeight="1">
      <c r="A46" s="20" t="s">
        <v>116</v>
      </c>
      <c r="B46" s="27" t="s">
        <v>117</v>
      </c>
      <c r="C46" s="20" t="s">
        <v>118</v>
      </c>
      <c r="D46" s="23">
        <v>329.4</v>
      </c>
      <c r="E46" s="20" t="s">
        <v>12</v>
      </c>
    </row>
    <row r="47" spans="1:5" ht="30" customHeight="1">
      <c r="A47" s="21" t="s">
        <v>119</v>
      </c>
      <c r="B47" s="29" t="s">
        <v>120</v>
      </c>
      <c r="C47" s="21" t="s">
        <v>121</v>
      </c>
      <c r="D47" s="25">
        <v>1555.3</v>
      </c>
      <c r="E47" s="21" t="s">
        <v>12</v>
      </c>
    </row>
    <row r="48" spans="1:5" ht="30" customHeight="1">
      <c r="A48" s="20" t="s">
        <v>122</v>
      </c>
      <c r="B48" s="27" t="s">
        <v>123</v>
      </c>
      <c r="C48" s="20" t="s">
        <v>105</v>
      </c>
      <c r="D48" s="23">
        <v>295.5</v>
      </c>
      <c r="E48" s="20" t="s">
        <v>12</v>
      </c>
    </row>
    <row r="49" spans="1:5" ht="30" customHeight="1">
      <c r="A49" s="21" t="s">
        <v>124</v>
      </c>
      <c r="B49" s="29" t="s">
        <v>125</v>
      </c>
      <c r="C49" s="21" t="s">
        <v>126</v>
      </c>
      <c r="D49" s="25">
        <v>19</v>
      </c>
      <c r="E49" s="21" t="s">
        <v>12</v>
      </c>
    </row>
    <row r="50" spans="1:5" ht="30" customHeight="1">
      <c r="A50" s="20" t="s">
        <v>131</v>
      </c>
      <c r="B50" s="27" t="s">
        <v>132</v>
      </c>
      <c r="C50" s="20" t="s">
        <v>17</v>
      </c>
      <c r="D50" s="23">
        <v>16887.2</v>
      </c>
      <c r="E50" s="20" t="s">
        <v>12</v>
      </c>
    </row>
    <row r="51" spans="1:5" ht="30" customHeight="1">
      <c r="A51" s="21" t="s">
        <v>133</v>
      </c>
      <c r="B51" s="29" t="s">
        <v>134</v>
      </c>
      <c r="C51" s="21" t="s">
        <v>17</v>
      </c>
      <c r="D51" s="25">
        <v>228</v>
      </c>
      <c r="E51" s="21" t="s">
        <v>12</v>
      </c>
    </row>
    <row r="52" spans="1:5" ht="30" customHeight="1">
      <c r="A52" s="20" t="s">
        <v>135</v>
      </c>
      <c r="B52" s="27" t="s">
        <v>136</v>
      </c>
      <c r="C52" s="20" t="s">
        <v>137</v>
      </c>
      <c r="D52" s="23">
        <v>4581.96</v>
      </c>
      <c r="E52" s="20" t="s">
        <v>12</v>
      </c>
    </row>
    <row r="53" spans="1:5" ht="30" customHeight="1">
      <c r="A53" s="21" t="s">
        <v>140</v>
      </c>
      <c r="B53" s="29" t="s">
        <v>141</v>
      </c>
      <c r="C53" s="21" t="s">
        <v>142</v>
      </c>
      <c r="D53" s="25">
        <v>231.53</v>
      </c>
      <c r="E53" s="21" t="s">
        <v>12</v>
      </c>
    </row>
    <row r="54" spans="1:5" ht="30" customHeight="1">
      <c r="A54" s="20" t="s">
        <v>146</v>
      </c>
      <c r="B54" s="27" t="s">
        <v>147</v>
      </c>
      <c r="C54" s="20" t="s">
        <v>148</v>
      </c>
      <c r="D54" s="23">
        <v>382.04</v>
      </c>
      <c r="E54" s="20" t="s">
        <v>12</v>
      </c>
    </row>
    <row r="55" spans="1:5" ht="30" customHeight="1">
      <c r="A55" s="21" t="s">
        <v>154</v>
      </c>
      <c r="B55" s="29" t="s">
        <v>155</v>
      </c>
      <c r="C55" s="21" t="s">
        <v>76</v>
      </c>
      <c r="D55" s="25">
        <v>18</v>
      </c>
      <c r="E55" s="21" t="s">
        <v>12</v>
      </c>
    </row>
    <row r="56" spans="1:5" ht="30" customHeight="1">
      <c r="A56" s="20" t="s">
        <v>156</v>
      </c>
      <c r="B56" s="27" t="s">
        <v>157</v>
      </c>
      <c r="C56" s="20" t="s">
        <v>34</v>
      </c>
      <c r="D56" s="23">
        <v>15013.13</v>
      </c>
      <c r="E56" s="20" t="s">
        <v>12</v>
      </c>
    </row>
    <row r="57" spans="1:5" ht="30" customHeight="1">
      <c r="A57" s="21" t="s">
        <v>166</v>
      </c>
      <c r="B57" s="29" t="s">
        <v>167</v>
      </c>
      <c r="C57" s="21" t="s">
        <v>168</v>
      </c>
      <c r="D57" s="25">
        <v>692.25</v>
      </c>
      <c r="E57" s="21" t="s">
        <v>12</v>
      </c>
    </row>
    <row r="58" spans="1:5" ht="30" customHeight="1">
      <c r="A58" s="20" t="s">
        <v>169</v>
      </c>
      <c r="B58" s="27" t="s">
        <v>170</v>
      </c>
      <c r="C58" s="20" t="s">
        <v>17</v>
      </c>
      <c r="D58" s="23">
        <v>845.35</v>
      </c>
      <c r="E58" s="20" t="s">
        <v>12</v>
      </c>
    </row>
    <row r="59" spans="1:5" ht="30" customHeight="1">
      <c r="A59" s="21" t="s">
        <v>171</v>
      </c>
      <c r="B59" s="29" t="s">
        <v>172</v>
      </c>
      <c r="C59" s="21" t="s">
        <v>173</v>
      </c>
      <c r="D59" s="25">
        <v>5949.4</v>
      </c>
      <c r="E59" s="21" t="s">
        <v>12</v>
      </c>
    </row>
    <row r="60" spans="1:5" ht="30" customHeight="1">
      <c r="A60" s="20" t="s">
        <v>174</v>
      </c>
      <c r="B60" s="27" t="s">
        <v>175</v>
      </c>
      <c r="C60" s="20" t="s">
        <v>17</v>
      </c>
      <c r="D60" s="23">
        <v>15488.47</v>
      </c>
      <c r="E60" s="20" t="s">
        <v>12</v>
      </c>
    </row>
    <row r="61" spans="1:5" ht="30" customHeight="1">
      <c r="A61" s="21" t="s">
        <v>178</v>
      </c>
      <c r="B61" s="29" t="s">
        <v>179</v>
      </c>
      <c r="C61" s="21" t="s">
        <v>145</v>
      </c>
      <c r="D61" s="25">
        <v>74.69</v>
      </c>
      <c r="E61" s="21" t="s">
        <v>12</v>
      </c>
    </row>
    <row r="62" spans="1:5" ht="30" customHeight="1">
      <c r="A62" s="20" t="s">
        <v>184</v>
      </c>
      <c r="B62" s="27" t="s">
        <v>185</v>
      </c>
      <c r="C62" s="20" t="s">
        <v>186</v>
      </c>
      <c r="D62" s="23">
        <v>1003.31</v>
      </c>
      <c r="E62" s="20" t="s">
        <v>12</v>
      </c>
    </row>
    <row r="63" spans="1:5" ht="30" customHeight="1">
      <c r="A63" s="21" t="s">
        <v>187</v>
      </c>
      <c r="B63" s="29" t="s">
        <v>188</v>
      </c>
      <c r="C63" s="21" t="s">
        <v>189</v>
      </c>
      <c r="D63" s="25">
        <v>987.38</v>
      </c>
      <c r="E63" s="21" t="s">
        <v>12</v>
      </c>
    </row>
    <row r="64" spans="1:5" ht="30" customHeight="1">
      <c r="A64" s="20" t="s">
        <v>190</v>
      </c>
      <c r="B64" s="27" t="s">
        <v>191</v>
      </c>
      <c r="C64" s="20" t="s">
        <v>145</v>
      </c>
      <c r="D64" s="23">
        <v>410</v>
      </c>
      <c r="E64" s="20" t="s">
        <v>12</v>
      </c>
    </row>
    <row r="65" spans="1:5" ht="30" customHeight="1">
      <c r="A65" s="21" t="s">
        <v>202</v>
      </c>
      <c r="B65" s="29" t="s">
        <v>203</v>
      </c>
      <c r="C65" s="21" t="s">
        <v>204</v>
      </c>
      <c r="D65" s="25">
        <v>1264.07</v>
      </c>
      <c r="E65" s="21" t="s">
        <v>12</v>
      </c>
    </row>
    <row r="66" spans="1:5" ht="30" customHeight="1">
      <c r="A66" s="20" t="s">
        <v>229</v>
      </c>
      <c r="B66" s="27" t="s">
        <v>230</v>
      </c>
      <c r="C66" s="20" t="s">
        <v>17</v>
      </c>
      <c r="D66" s="23">
        <v>6500</v>
      </c>
      <c r="E66" s="20" t="s">
        <v>12</v>
      </c>
    </row>
    <row r="67" spans="1:5" ht="30" customHeight="1">
      <c r="A67" s="21" t="s">
        <v>241</v>
      </c>
      <c r="B67" s="29" t="s">
        <v>242</v>
      </c>
      <c r="C67" s="21" t="s">
        <v>243</v>
      </c>
      <c r="D67" s="25">
        <v>6132.81</v>
      </c>
      <c r="E67" s="21" t="s">
        <v>12</v>
      </c>
    </row>
    <row r="68" spans="1:5" ht="30" customHeight="1">
      <c r="A68" s="20" t="s">
        <v>251</v>
      </c>
      <c r="B68" s="27" t="s">
        <v>252</v>
      </c>
      <c r="C68" s="20" t="s">
        <v>253</v>
      </c>
      <c r="D68" s="23">
        <v>1372.68</v>
      </c>
      <c r="E68" s="20" t="s">
        <v>12</v>
      </c>
    </row>
    <row r="69" spans="1:5" ht="30" customHeight="1">
      <c r="A69" s="21" t="s">
        <v>254</v>
      </c>
      <c r="B69" s="29" t="s">
        <v>255</v>
      </c>
      <c r="C69" s="21" t="s">
        <v>17</v>
      </c>
      <c r="D69" s="25">
        <v>787.5</v>
      </c>
      <c r="E69" s="21" t="s">
        <v>12</v>
      </c>
    </row>
    <row r="70" spans="1:5" ht="30" customHeight="1">
      <c r="A70" s="20" t="s">
        <v>256</v>
      </c>
      <c r="B70" s="27" t="s">
        <v>257</v>
      </c>
      <c r="C70" s="20" t="s">
        <v>258</v>
      </c>
      <c r="D70" s="23">
        <v>141.02000000000001</v>
      </c>
      <c r="E70" s="20" t="s">
        <v>12</v>
      </c>
    </row>
    <row r="71" spans="1:5" ht="30" customHeight="1">
      <c r="A71" s="21" t="s">
        <v>261</v>
      </c>
      <c r="B71" s="29" t="s">
        <v>262</v>
      </c>
      <c r="C71" s="21" t="s">
        <v>263</v>
      </c>
      <c r="D71" s="25">
        <v>125.5</v>
      </c>
      <c r="E71" s="21" t="s">
        <v>12</v>
      </c>
    </row>
    <row r="72" spans="1:5" ht="30" customHeight="1">
      <c r="A72" s="20" t="s">
        <v>264</v>
      </c>
      <c r="B72" s="27" t="s">
        <v>265</v>
      </c>
      <c r="C72" s="20" t="s">
        <v>266</v>
      </c>
      <c r="D72" s="23">
        <v>15415.32</v>
      </c>
      <c r="E72" s="20" t="s">
        <v>12</v>
      </c>
    </row>
    <row r="73" spans="1:5" ht="30" customHeight="1">
      <c r="A73" s="21" t="s">
        <v>289</v>
      </c>
      <c r="B73" s="29" t="s">
        <v>290</v>
      </c>
      <c r="C73" s="21" t="s">
        <v>17</v>
      </c>
      <c r="D73" s="25">
        <v>100</v>
      </c>
      <c r="E73" s="21" t="s">
        <v>12</v>
      </c>
    </row>
    <row r="74" spans="1:5" ht="30" customHeight="1">
      <c r="A74" s="20" t="s">
        <v>296</v>
      </c>
      <c r="B74" s="27" t="s">
        <v>297</v>
      </c>
      <c r="C74" s="20" t="s">
        <v>17</v>
      </c>
      <c r="D74" s="23">
        <v>32804.31</v>
      </c>
      <c r="E74" s="20" t="s">
        <v>12</v>
      </c>
    </row>
    <row r="75" spans="1:5" ht="30" customHeight="1">
      <c r="A75" s="21" t="s">
        <v>298</v>
      </c>
      <c r="B75" s="29" t="s">
        <v>299</v>
      </c>
      <c r="C75" s="21" t="s">
        <v>61</v>
      </c>
      <c r="D75" s="25">
        <v>2326.38</v>
      </c>
      <c r="E75" s="21" t="s">
        <v>12</v>
      </c>
    </row>
    <row r="76" spans="1:5" ht="30" customHeight="1">
      <c r="A76" s="20" t="s">
        <v>300</v>
      </c>
      <c r="B76" s="27" t="s">
        <v>301</v>
      </c>
      <c r="C76" s="20" t="s">
        <v>17</v>
      </c>
      <c r="D76" s="23">
        <v>31.49</v>
      </c>
      <c r="E76" s="20" t="s">
        <v>12</v>
      </c>
    </row>
    <row r="77" spans="1:5" ht="30" customHeight="1">
      <c r="A77" s="21" t="s">
        <v>313</v>
      </c>
      <c r="B77" s="29" t="s">
        <v>314</v>
      </c>
      <c r="C77" s="21" t="s">
        <v>315</v>
      </c>
      <c r="D77" s="25">
        <v>1197.95</v>
      </c>
      <c r="E77" s="21" t="s">
        <v>12</v>
      </c>
    </row>
    <row r="78" spans="1:5" ht="30" customHeight="1">
      <c r="A78" s="20" t="s">
        <v>318</v>
      </c>
      <c r="B78" s="27" t="s">
        <v>319</v>
      </c>
      <c r="C78" s="20" t="s">
        <v>145</v>
      </c>
      <c r="D78" s="23">
        <v>2794.49</v>
      </c>
      <c r="E78" s="20" t="s">
        <v>12</v>
      </c>
    </row>
    <row r="79" spans="1:5" ht="30" customHeight="1">
      <c r="A79" s="21" t="s">
        <v>320</v>
      </c>
      <c r="B79" s="29" t="s">
        <v>321</v>
      </c>
      <c r="C79" s="21" t="s">
        <v>322</v>
      </c>
      <c r="D79" s="25">
        <v>3422.75</v>
      </c>
      <c r="E79" s="21" t="s">
        <v>12</v>
      </c>
    </row>
    <row r="80" spans="1:5" ht="30" customHeight="1">
      <c r="A80" s="20" t="s">
        <v>323</v>
      </c>
      <c r="B80" s="27" t="s">
        <v>324</v>
      </c>
      <c r="C80" s="20" t="s">
        <v>10</v>
      </c>
      <c r="D80" s="23">
        <v>1996.63</v>
      </c>
      <c r="E80" s="20" t="s">
        <v>12</v>
      </c>
    </row>
    <row r="81" spans="1:5" ht="30" customHeight="1">
      <c r="A81" s="21" t="s">
        <v>325</v>
      </c>
      <c r="B81" s="29" t="s">
        <v>326</v>
      </c>
      <c r="C81" s="21" t="s">
        <v>162</v>
      </c>
      <c r="D81" s="25">
        <v>3034.03</v>
      </c>
      <c r="E81" s="21" t="s">
        <v>12</v>
      </c>
    </row>
    <row r="82" spans="1:5" ht="30" customHeight="1">
      <c r="A82" s="20" t="s">
        <v>327</v>
      </c>
      <c r="B82" s="27" t="s">
        <v>328</v>
      </c>
      <c r="C82" s="20" t="s">
        <v>329</v>
      </c>
      <c r="D82" s="23">
        <v>800.91</v>
      </c>
      <c r="E82" s="20" t="s">
        <v>12</v>
      </c>
    </row>
    <row r="83" spans="1:5" ht="30" customHeight="1">
      <c r="A83" s="21" t="s">
        <v>332</v>
      </c>
      <c r="B83" s="29" t="s">
        <v>333</v>
      </c>
      <c r="C83" s="21" t="s">
        <v>334</v>
      </c>
      <c r="D83" s="25">
        <v>8496.75</v>
      </c>
      <c r="E83" s="21" t="s">
        <v>12</v>
      </c>
    </row>
    <row r="84" spans="1:5" ht="30" customHeight="1">
      <c r="A84" s="20" t="s">
        <v>341</v>
      </c>
      <c r="B84" s="27" t="s">
        <v>342</v>
      </c>
      <c r="C84" s="20" t="s">
        <v>34</v>
      </c>
      <c r="D84" s="23">
        <v>3187.5</v>
      </c>
      <c r="E84" s="20" t="s">
        <v>12</v>
      </c>
    </row>
    <row r="85" spans="1:5" ht="30" customHeight="1">
      <c r="A85" s="21" t="s">
        <v>343</v>
      </c>
      <c r="B85" s="29" t="s">
        <v>344</v>
      </c>
      <c r="C85" s="21" t="s">
        <v>345</v>
      </c>
      <c r="D85" s="25">
        <v>29527.77</v>
      </c>
      <c r="E85" s="21" t="s">
        <v>12</v>
      </c>
    </row>
    <row r="86" spans="1:5" ht="30" customHeight="1">
      <c r="A86" s="20" t="s">
        <v>346</v>
      </c>
      <c r="B86" s="27" t="s">
        <v>347</v>
      </c>
      <c r="C86" s="20" t="s">
        <v>348</v>
      </c>
      <c r="D86" s="23">
        <v>203.85</v>
      </c>
      <c r="E86" s="20" t="s">
        <v>12</v>
      </c>
    </row>
    <row r="87" spans="1:5" ht="30" customHeight="1">
      <c r="A87" s="21" t="s">
        <v>354</v>
      </c>
      <c r="B87" s="29" t="s">
        <v>355</v>
      </c>
      <c r="C87" s="21" t="s">
        <v>356</v>
      </c>
      <c r="D87" s="25">
        <v>3081.54</v>
      </c>
      <c r="E87" s="21" t="s">
        <v>12</v>
      </c>
    </row>
    <row r="88" spans="1:5" ht="30" customHeight="1">
      <c r="A88" s="20" t="s">
        <v>362</v>
      </c>
      <c r="B88" s="27" t="s">
        <v>363</v>
      </c>
      <c r="C88" s="20" t="s">
        <v>196</v>
      </c>
      <c r="D88" s="23">
        <v>20.100000000000001</v>
      </c>
      <c r="E88" s="20" t="s">
        <v>12</v>
      </c>
    </row>
    <row r="89" spans="1:5" ht="30" customHeight="1">
      <c r="A89" s="21" t="s">
        <v>364</v>
      </c>
      <c r="B89" s="29" t="s">
        <v>365</v>
      </c>
      <c r="C89" s="21" t="s">
        <v>366</v>
      </c>
      <c r="D89" s="25">
        <v>220.8</v>
      </c>
      <c r="E89" s="21" t="s">
        <v>12</v>
      </c>
    </row>
    <row r="90" spans="1:5" ht="30" customHeight="1">
      <c r="A90" s="20" t="s">
        <v>367</v>
      </c>
      <c r="B90" s="27" t="s">
        <v>368</v>
      </c>
      <c r="C90" s="20" t="s">
        <v>100</v>
      </c>
      <c r="D90" s="23">
        <v>455.31</v>
      </c>
      <c r="E90" s="20" t="s">
        <v>12</v>
      </c>
    </row>
    <row r="91" spans="1:5" ht="30" customHeight="1">
      <c r="A91" s="21" t="s">
        <v>372</v>
      </c>
      <c r="B91" s="29" t="s">
        <v>373</v>
      </c>
      <c r="C91" s="21" t="s">
        <v>17</v>
      </c>
      <c r="D91" s="25">
        <v>2004.49</v>
      </c>
      <c r="E91" s="21" t="s">
        <v>12</v>
      </c>
    </row>
    <row r="92" spans="1:5" ht="30" customHeight="1">
      <c r="A92" s="20" t="s">
        <v>375</v>
      </c>
      <c r="B92" s="27" t="s">
        <v>376</v>
      </c>
      <c r="C92" s="20" t="s">
        <v>17</v>
      </c>
      <c r="D92" s="23">
        <v>1362.15</v>
      </c>
      <c r="E92" s="20" t="s">
        <v>12</v>
      </c>
    </row>
    <row r="93" spans="1:5" ht="30" customHeight="1">
      <c r="A93" s="21" t="s">
        <v>377</v>
      </c>
      <c r="B93" s="29" t="s">
        <v>378</v>
      </c>
      <c r="C93" s="21" t="s">
        <v>46</v>
      </c>
      <c r="D93" s="25">
        <v>276.31</v>
      </c>
      <c r="E93" s="21" t="s">
        <v>12</v>
      </c>
    </row>
    <row r="94" spans="1:5" ht="30" customHeight="1">
      <c r="A94" s="20" t="s">
        <v>381</v>
      </c>
      <c r="B94" s="27" t="s">
        <v>382</v>
      </c>
      <c r="C94" s="20" t="s">
        <v>383</v>
      </c>
      <c r="D94" s="23">
        <v>346.98</v>
      </c>
      <c r="E94" s="20" t="s">
        <v>12</v>
      </c>
    </row>
    <row r="95" spans="1:5" ht="30" customHeight="1">
      <c r="A95" s="21" t="s">
        <v>388</v>
      </c>
      <c r="B95" s="29" t="s">
        <v>389</v>
      </c>
      <c r="C95" s="21" t="s">
        <v>17</v>
      </c>
      <c r="D95" s="25">
        <v>5110.5600000000004</v>
      </c>
      <c r="E95" s="21" t="s">
        <v>12</v>
      </c>
    </row>
    <row r="96" spans="1:5" ht="30" customHeight="1">
      <c r="A96" s="20" t="s">
        <v>395</v>
      </c>
      <c r="B96" s="27" t="s">
        <v>396</v>
      </c>
      <c r="C96" s="20" t="s">
        <v>397</v>
      </c>
      <c r="D96" s="23">
        <v>25.07</v>
      </c>
      <c r="E96" s="20" t="s">
        <v>12</v>
      </c>
    </row>
    <row r="97" spans="1:5" ht="30" customHeight="1">
      <c r="A97" s="21" t="s">
        <v>408</v>
      </c>
      <c r="B97" s="29" t="s">
        <v>409</v>
      </c>
      <c r="C97" s="21" t="s">
        <v>410</v>
      </c>
      <c r="D97" s="25">
        <v>829.4</v>
      </c>
      <c r="E97" s="21" t="s">
        <v>12</v>
      </c>
    </row>
    <row r="98" spans="1:5" ht="30" customHeight="1">
      <c r="A98" s="20" t="s">
        <v>411</v>
      </c>
      <c r="B98" s="27" t="s">
        <v>412</v>
      </c>
      <c r="C98" s="20" t="s">
        <v>61</v>
      </c>
      <c r="D98" s="23">
        <v>923.29</v>
      </c>
      <c r="E98" s="20" t="s">
        <v>12</v>
      </c>
    </row>
    <row r="99" spans="1:5" ht="30" customHeight="1">
      <c r="A99" s="21" t="s">
        <v>413</v>
      </c>
      <c r="B99" s="29" t="s">
        <v>414</v>
      </c>
      <c r="C99" s="21" t="s">
        <v>182</v>
      </c>
      <c r="D99" s="25">
        <v>202</v>
      </c>
      <c r="E99" s="21" t="s">
        <v>12</v>
      </c>
    </row>
    <row r="100" spans="1:5" ht="30" customHeight="1">
      <c r="A100" s="20" t="s">
        <v>415</v>
      </c>
      <c r="B100" s="27" t="s">
        <v>416</v>
      </c>
      <c r="C100" s="20" t="s">
        <v>361</v>
      </c>
      <c r="D100" s="23">
        <v>2935.08</v>
      </c>
      <c r="E100" s="20" t="s">
        <v>12</v>
      </c>
    </row>
    <row r="101" spans="1:5" ht="30" customHeight="1">
      <c r="A101" s="21" t="s">
        <v>417</v>
      </c>
      <c r="B101" s="29" t="s">
        <v>418</v>
      </c>
      <c r="C101" s="21" t="s">
        <v>17</v>
      </c>
      <c r="D101" s="25">
        <v>9510.08</v>
      </c>
      <c r="E101" s="21" t="s">
        <v>12</v>
      </c>
    </row>
    <row r="102" spans="1:5" ht="30" customHeight="1">
      <c r="A102" s="20" t="s">
        <v>419</v>
      </c>
      <c r="B102" s="27" t="s">
        <v>420</v>
      </c>
      <c r="C102" s="20" t="s">
        <v>421</v>
      </c>
      <c r="D102" s="23">
        <v>4009.85</v>
      </c>
      <c r="E102" s="20" t="s">
        <v>12</v>
      </c>
    </row>
    <row r="103" spans="1:5" ht="30" customHeight="1">
      <c r="A103" s="21" t="s">
        <v>424</v>
      </c>
      <c r="B103" s="29" t="s">
        <v>425</v>
      </c>
      <c r="C103" s="21" t="s">
        <v>17</v>
      </c>
      <c r="D103" s="25">
        <v>190.49</v>
      </c>
      <c r="E103" s="21" t="s">
        <v>12</v>
      </c>
    </row>
    <row r="104" spans="1:5" ht="30" customHeight="1">
      <c r="A104" s="20" t="s">
        <v>426</v>
      </c>
      <c r="B104" s="27" t="s">
        <v>427</v>
      </c>
      <c r="C104" s="20" t="s">
        <v>17</v>
      </c>
      <c r="D104" s="23">
        <v>74.77</v>
      </c>
      <c r="E104" s="20" t="s">
        <v>12</v>
      </c>
    </row>
    <row r="105" spans="1:5" ht="30" customHeight="1">
      <c r="A105" s="21" t="s">
        <v>428</v>
      </c>
      <c r="B105" s="29" t="s">
        <v>429</v>
      </c>
      <c r="C105" s="21" t="s">
        <v>145</v>
      </c>
      <c r="D105" s="25">
        <v>2</v>
      </c>
      <c r="E105" s="21" t="s">
        <v>12</v>
      </c>
    </row>
    <row r="106" spans="1:5" ht="30" customHeight="1">
      <c r="A106" s="20" t="s">
        <v>432</v>
      </c>
      <c r="B106" s="27" t="s">
        <v>433</v>
      </c>
      <c r="C106" s="20" t="s">
        <v>434</v>
      </c>
      <c r="D106" s="23">
        <v>9452.2800000000007</v>
      </c>
      <c r="E106" s="20" t="s">
        <v>12</v>
      </c>
    </row>
    <row r="107" spans="1:5" ht="30" customHeight="1">
      <c r="A107" s="21" t="s">
        <v>435</v>
      </c>
      <c r="B107" s="29"/>
      <c r="C107" s="21" t="s">
        <v>436</v>
      </c>
      <c r="D107" s="25">
        <v>673.68</v>
      </c>
      <c r="E107" s="21" t="s">
        <v>12</v>
      </c>
    </row>
    <row r="108" spans="1:5" ht="30" customHeight="1">
      <c r="A108" s="20" t="s">
        <v>437</v>
      </c>
      <c r="B108" s="27" t="s">
        <v>438</v>
      </c>
      <c r="C108" s="20" t="s">
        <v>439</v>
      </c>
      <c r="D108" s="23">
        <v>569.1</v>
      </c>
      <c r="E108" s="20" t="s">
        <v>12</v>
      </c>
    </row>
    <row r="109" spans="1:5" ht="30" customHeight="1">
      <c r="A109" s="21" t="s">
        <v>440</v>
      </c>
      <c r="B109" s="29" t="s">
        <v>441</v>
      </c>
      <c r="C109" s="21" t="s">
        <v>17</v>
      </c>
      <c r="D109" s="25">
        <v>8908.1</v>
      </c>
      <c r="E109" s="21" t="s">
        <v>12</v>
      </c>
    </row>
    <row r="110" spans="1:5" ht="30" customHeight="1">
      <c r="A110" s="20" t="s">
        <v>442</v>
      </c>
      <c r="B110" s="27" t="s">
        <v>443</v>
      </c>
      <c r="C110" s="20" t="s">
        <v>444</v>
      </c>
      <c r="D110" s="23">
        <v>10263.629999999999</v>
      </c>
      <c r="E110" s="20" t="s">
        <v>12</v>
      </c>
    </row>
    <row r="111" spans="1:5" ht="30" customHeight="1">
      <c r="A111" s="21" t="s">
        <v>445</v>
      </c>
      <c r="B111" s="29" t="s">
        <v>446</v>
      </c>
      <c r="C111" s="21" t="s">
        <v>114</v>
      </c>
      <c r="D111" s="25">
        <v>19725.61</v>
      </c>
      <c r="E111" s="21" t="s">
        <v>12</v>
      </c>
    </row>
    <row r="112" spans="1:5" ht="30" customHeight="1">
      <c r="A112" s="20" t="s">
        <v>447</v>
      </c>
      <c r="B112" s="27" t="s">
        <v>448</v>
      </c>
      <c r="C112" s="20" t="s">
        <v>17</v>
      </c>
      <c r="D112" s="23">
        <v>473.9</v>
      </c>
      <c r="E112" s="20" t="s">
        <v>12</v>
      </c>
    </row>
    <row r="113" spans="1:5" ht="30" customHeight="1">
      <c r="A113" s="21" t="s">
        <v>454</v>
      </c>
      <c r="B113" s="29" t="s">
        <v>455</v>
      </c>
      <c r="C113" s="21" t="s">
        <v>456</v>
      </c>
      <c r="D113" s="25">
        <v>3362.82</v>
      </c>
      <c r="E113" s="21" t="s">
        <v>12</v>
      </c>
    </row>
    <row r="114" spans="1:5" ht="30" customHeight="1">
      <c r="A114" s="20" t="s">
        <v>457</v>
      </c>
      <c r="B114" s="27" t="s">
        <v>458</v>
      </c>
      <c r="C114" s="20" t="s">
        <v>322</v>
      </c>
      <c r="D114" s="23">
        <v>180.5</v>
      </c>
      <c r="E114" s="20" t="s">
        <v>12</v>
      </c>
    </row>
    <row r="115" spans="1:5" ht="30" customHeight="1">
      <c r="A115" s="21" t="s">
        <v>462</v>
      </c>
      <c r="B115" s="29" t="s">
        <v>463</v>
      </c>
      <c r="C115" s="21" t="s">
        <v>315</v>
      </c>
      <c r="D115" s="25">
        <v>669.38</v>
      </c>
      <c r="E115" s="21" t="s">
        <v>12</v>
      </c>
    </row>
    <row r="116" spans="1:5" ht="30" customHeight="1">
      <c r="A116" s="20" t="s">
        <v>464</v>
      </c>
      <c r="B116" s="27" t="s">
        <v>465</v>
      </c>
      <c r="C116" s="20" t="s">
        <v>51</v>
      </c>
      <c r="D116" s="23">
        <v>531.01</v>
      </c>
      <c r="E116" s="20" t="s">
        <v>12</v>
      </c>
    </row>
    <row r="117" spans="1:5" ht="30" customHeight="1">
      <c r="A117" s="21" t="s">
        <v>468</v>
      </c>
      <c r="B117" s="29" t="s">
        <v>469</v>
      </c>
      <c r="C117" s="21" t="s">
        <v>151</v>
      </c>
      <c r="D117" s="25">
        <v>157.94999999999999</v>
      </c>
      <c r="E117" s="21" t="s">
        <v>12</v>
      </c>
    </row>
    <row r="118" spans="1:5" ht="30" customHeight="1">
      <c r="A118" s="20" t="s">
        <v>477</v>
      </c>
      <c r="B118" s="27" t="s">
        <v>478</v>
      </c>
      <c r="C118" s="20" t="s">
        <v>17</v>
      </c>
      <c r="D118" s="23">
        <v>9562.4699999999993</v>
      </c>
      <c r="E118" s="20" t="s">
        <v>12</v>
      </c>
    </row>
    <row r="119" spans="1:5" ht="30" customHeight="1">
      <c r="A119" s="21" t="s">
        <v>479</v>
      </c>
      <c r="B119" s="29" t="s">
        <v>480</v>
      </c>
      <c r="C119" s="21" t="s">
        <v>315</v>
      </c>
      <c r="D119" s="25">
        <v>115.5</v>
      </c>
      <c r="E119" s="21" t="s">
        <v>12</v>
      </c>
    </row>
    <row r="120" spans="1:5" ht="30" customHeight="1">
      <c r="A120" s="20" t="s">
        <v>481</v>
      </c>
      <c r="B120" s="27" t="s">
        <v>482</v>
      </c>
      <c r="C120" s="20" t="s">
        <v>46</v>
      </c>
      <c r="D120" s="23">
        <v>103339.56</v>
      </c>
      <c r="E120" s="20" t="s">
        <v>12</v>
      </c>
    </row>
    <row r="121" spans="1:5" ht="30" customHeight="1">
      <c r="A121" s="21" t="s">
        <v>486</v>
      </c>
      <c r="B121" s="29" t="s">
        <v>487</v>
      </c>
      <c r="C121" s="21" t="s">
        <v>404</v>
      </c>
      <c r="D121" s="25">
        <v>58.53</v>
      </c>
      <c r="E121" s="21" t="s">
        <v>12</v>
      </c>
    </row>
    <row r="122" spans="1:5" ht="30" customHeight="1">
      <c r="A122" s="20" t="s">
        <v>488</v>
      </c>
      <c r="B122" s="27" t="s">
        <v>489</v>
      </c>
      <c r="C122" s="20" t="s">
        <v>162</v>
      </c>
      <c r="D122" s="23">
        <v>12808.38</v>
      </c>
      <c r="E122" s="20" t="s">
        <v>12</v>
      </c>
    </row>
    <row r="123" spans="1:5" ht="30" customHeight="1">
      <c r="A123" s="21" t="s">
        <v>492</v>
      </c>
      <c r="B123" s="29" t="s">
        <v>493</v>
      </c>
      <c r="C123" s="21" t="s">
        <v>46</v>
      </c>
      <c r="D123" s="25">
        <v>1347.12</v>
      </c>
      <c r="E123" s="21" t="s">
        <v>12</v>
      </c>
    </row>
    <row r="124" spans="1:5" ht="30" customHeight="1">
      <c r="A124" s="20" t="s">
        <v>494</v>
      </c>
      <c r="B124" s="27" t="s">
        <v>495</v>
      </c>
      <c r="C124" s="20" t="s">
        <v>496</v>
      </c>
      <c r="D124" s="23">
        <v>175</v>
      </c>
      <c r="E124" s="20" t="s">
        <v>12</v>
      </c>
    </row>
    <row r="125" spans="1:5" ht="30" customHeight="1">
      <c r="A125" s="21" t="s">
        <v>501</v>
      </c>
      <c r="B125" s="29" t="s">
        <v>502</v>
      </c>
      <c r="C125" s="21" t="s">
        <v>503</v>
      </c>
      <c r="D125" s="25">
        <v>10545.52</v>
      </c>
      <c r="E125" s="21" t="s">
        <v>12</v>
      </c>
    </row>
    <row r="126" spans="1:5" ht="30" customHeight="1">
      <c r="A126" s="20" t="s">
        <v>507</v>
      </c>
      <c r="B126" s="27" t="s">
        <v>508</v>
      </c>
      <c r="C126" s="20" t="s">
        <v>485</v>
      </c>
      <c r="D126" s="23">
        <v>3670.99</v>
      </c>
      <c r="E126" s="20" t="s">
        <v>12</v>
      </c>
    </row>
    <row r="127" spans="1:5" ht="30" customHeight="1">
      <c r="A127" s="21" t="s">
        <v>509</v>
      </c>
      <c r="B127" s="29" t="s">
        <v>510</v>
      </c>
      <c r="C127" s="21" t="s">
        <v>186</v>
      </c>
      <c r="D127" s="25">
        <v>1559.84</v>
      </c>
      <c r="E127" s="21" t="s">
        <v>12</v>
      </c>
    </row>
    <row r="128" spans="1:5" ht="30" customHeight="1">
      <c r="A128" s="20" t="s">
        <v>511</v>
      </c>
      <c r="B128" s="27" t="s">
        <v>512</v>
      </c>
      <c r="C128" s="20" t="s">
        <v>348</v>
      </c>
      <c r="D128" s="23">
        <v>7053</v>
      </c>
      <c r="E128" s="20" t="s">
        <v>12</v>
      </c>
    </row>
    <row r="129" spans="1:5" ht="30" customHeight="1">
      <c r="A129" s="21" t="s">
        <v>517</v>
      </c>
      <c r="B129" s="29"/>
      <c r="C129" s="21" t="s">
        <v>518</v>
      </c>
      <c r="D129" s="25">
        <v>963.6</v>
      </c>
      <c r="E129" s="21" t="s">
        <v>12</v>
      </c>
    </row>
    <row r="130" spans="1:5" ht="30" customHeight="1">
      <c r="A130" s="20" t="s">
        <v>519</v>
      </c>
      <c r="B130" s="27" t="s">
        <v>520</v>
      </c>
      <c r="C130" s="20" t="s">
        <v>17</v>
      </c>
      <c r="D130" s="23">
        <v>1578.26</v>
      </c>
      <c r="E130" s="20" t="s">
        <v>12</v>
      </c>
    </row>
    <row r="131" spans="1:5" ht="30" customHeight="1">
      <c r="A131" s="21" t="s">
        <v>521</v>
      </c>
      <c r="B131" s="29" t="s">
        <v>522</v>
      </c>
      <c r="C131" s="21" t="s">
        <v>118</v>
      </c>
      <c r="D131" s="25">
        <v>8818.99</v>
      </c>
      <c r="E131" s="21" t="s">
        <v>12</v>
      </c>
    </row>
    <row r="132" spans="1:5" ht="30" customHeight="1">
      <c r="A132" s="20" t="s">
        <v>525</v>
      </c>
      <c r="B132" s="27" t="s">
        <v>526</v>
      </c>
      <c r="C132" s="20" t="s">
        <v>527</v>
      </c>
      <c r="D132" s="23">
        <v>3391.81</v>
      </c>
      <c r="E132" s="20" t="s">
        <v>12</v>
      </c>
    </row>
    <row r="133" spans="1:5" ht="30" customHeight="1">
      <c r="A133" s="21" t="s">
        <v>530</v>
      </c>
      <c r="B133" s="29" t="s">
        <v>531</v>
      </c>
      <c r="C133" s="21" t="s">
        <v>532</v>
      </c>
      <c r="D133" s="25">
        <v>206.86</v>
      </c>
      <c r="E133" s="21" t="s">
        <v>12</v>
      </c>
    </row>
    <row r="134" spans="1:5" ht="30" customHeight="1">
      <c r="A134" s="20" t="s">
        <v>533</v>
      </c>
      <c r="B134" s="27" t="s">
        <v>534</v>
      </c>
      <c r="C134" s="20" t="s">
        <v>100</v>
      </c>
      <c r="D134" s="23">
        <v>6782.67</v>
      </c>
      <c r="E134" s="20" t="s">
        <v>12</v>
      </c>
    </row>
    <row r="135" spans="1:5" ht="30" customHeight="1">
      <c r="A135" s="21" t="s">
        <v>535</v>
      </c>
      <c r="B135" s="29" t="s">
        <v>536</v>
      </c>
      <c r="C135" s="21" t="s">
        <v>186</v>
      </c>
      <c r="D135" s="25">
        <v>50</v>
      </c>
      <c r="E135" s="21" t="s">
        <v>12</v>
      </c>
    </row>
    <row r="136" spans="1:5" ht="30" customHeight="1">
      <c r="A136" s="20" t="s">
        <v>537</v>
      </c>
      <c r="B136" s="27" t="s">
        <v>538</v>
      </c>
      <c r="C136" s="20" t="s">
        <v>361</v>
      </c>
      <c r="D136" s="23">
        <v>175.44</v>
      </c>
      <c r="E136" s="20" t="s">
        <v>12</v>
      </c>
    </row>
    <row r="137" spans="1:5" ht="30" customHeight="1">
      <c r="A137" s="21" t="s">
        <v>539</v>
      </c>
      <c r="B137" s="29" t="s">
        <v>540</v>
      </c>
      <c r="C137" s="21" t="s">
        <v>329</v>
      </c>
      <c r="D137" s="25">
        <v>3523.48</v>
      </c>
      <c r="E137" s="21" t="s">
        <v>12</v>
      </c>
    </row>
    <row r="138" spans="1:5" ht="30" customHeight="1">
      <c r="A138" s="20" t="s">
        <v>541</v>
      </c>
      <c r="B138" s="27" t="s">
        <v>542</v>
      </c>
      <c r="C138" s="20" t="s">
        <v>17</v>
      </c>
      <c r="D138" s="23">
        <v>167.76</v>
      </c>
      <c r="E138" s="20" t="s">
        <v>12</v>
      </c>
    </row>
    <row r="139" spans="1:5" ht="30" customHeight="1">
      <c r="A139" s="21" t="s">
        <v>543</v>
      </c>
      <c r="B139" s="29" t="s">
        <v>544</v>
      </c>
      <c r="C139" s="21" t="s">
        <v>17</v>
      </c>
      <c r="D139" s="25">
        <v>10816.87</v>
      </c>
      <c r="E139" s="21" t="s">
        <v>12</v>
      </c>
    </row>
    <row r="140" spans="1:5" ht="30" customHeight="1">
      <c r="A140" s="20" t="s">
        <v>548</v>
      </c>
      <c r="B140" s="27" t="s">
        <v>549</v>
      </c>
      <c r="C140" s="20" t="s">
        <v>114</v>
      </c>
      <c r="D140" s="23">
        <v>18595.669999999998</v>
      </c>
      <c r="E140" s="20" t="s">
        <v>12</v>
      </c>
    </row>
    <row r="141" spans="1:5" ht="30" customHeight="1">
      <c r="A141" s="21" t="s">
        <v>550</v>
      </c>
      <c r="B141" s="29" t="s">
        <v>551</v>
      </c>
      <c r="C141" s="21" t="s">
        <v>97</v>
      </c>
      <c r="D141" s="25">
        <v>1169.69</v>
      </c>
      <c r="E141" s="21" t="s">
        <v>12</v>
      </c>
    </row>
    <row r="142" spans="1:5" ht="30" customHeight="1">
      <c r="A142" s="20" t="s">
        <v>552</v>
      </c>
      <c r="B142" s="27" t="s">
        <v>553</v>
      </c>
      <c r="C142" s="20" t="s">
        <v>361</v>
      </c>
      <c r="D142" s="23">
        <v>833.79</v>
      </c>
      <c r="E142" s="20" t="s">
        <v>12</v>
      </c>
    </row>
    <row r="143" spans="1:5" ht="30" customHeight="1">
      <c r="A143" s="21" t="s">
        <v>554</v>
      </c>
      <c r="B143" s="29" t="s">
        <v>555</v>
      </c>
      <c r="C143" s="21" t="s">
        <v>34</v>
      </c>
      <c r="D143" s="25">
        <v>780</v>
      </c>
      <c r="E143" s="21" t="s">
        <v>12</v>
      </c>
    </row>
    <row r="144" spans="1:5" ht="30" customHeight="1">
      <c r="A144" s="20" t="s">
        <v>558</v>
      </c>
      <c r="B144" s="27" t="s">
        <v>559</v>
      </c>
      <c r="C144" s="20" t="s">
        <v>361</v>
      </c>
      <c r="D144" s="23">
        <v>15955.71</v>
      </c>
      <c r="E144" s="20" t="s">
        <v>12</v>
      </c>
    </row>
    <row r="145" spans="1:5" ht="30" customHeight="1">
      <c r="A145" s="21" t="s">
        <v>560</v>
      </c>
      <c r="B145" s="29" t="s">
        <v>559</v>
      </c>
      <c r="C145" s="21" t="s">
        <v>361</v>
      </c>
      <c r="D145" s="25">
        <v>6646.55</v>
      </c>
      <c r="E145" s="21" t="s">
        <v>12</v>
      </c>
    </row>
    <row r="146" spans="1:5" ht="30" customHeight="1">
      <c r="A146" s="20" t="s">
        <v>563</v>
      </c>
      <c r="B146" s="27" t="s">
        <v>564</v>
      </c>
      <c r="C146" s="20" t="s">
        <v>186</v>
      </c>
      <c r="D146" s="23">
        <v>216.5</v>
      </c>
      <c r="E146" s="20" t="s">
        <v>12</v>
      </c>
    </row>
    <row r="147" spans="1:5" ht="30" customHeight="1">
      <c r="A147" s="21" t="s">
        <v>565</v>
      </c>
      <c r="B147" s="29" t="s">
        <v>566</v>
      </c>
      <c r="C147" s="21" t="s">
        <v>17</v>
      </c>
      <c r="D147" s="25">
        <v>23750</v>
      </c>
      <c r="E147" s="21" t="s">
        <v>12</v>
      </c>
    </row>
    <row r="148" spans="1:5" ht="30" customHeight="1">
      <c r="A148" s="20" t="s">
        <v>575</v>
      </c>
      <c r="B148" s="27"/>
      <c r="C148" s="20" t="s">
        <v>576</v>
      </c>
      <c r="D148" s="23">
        <v>15.99</v>
      </c>
      <c r="E148" s="20" t="s">
        <v>12</v>
      </c>
    </row>
    <row r="149" spans="1:5" ht="30" customHeight="1">
      <c r="A149" s="21" t="s">
        <v>577</v>
      </c>
      <c r="B149" s="29" t="s">
        <v>578</v>
      </c>
      <c r="C149" s="21" t="s">
        <v>17</v>
      </c>
      <c r="D149" s="25">
        <v>8400.73</v>
      </c>
      <c r="E149" s="21" t="s">
        <v>12</v>
      </c>
    </row>
    <row r="150" spans="1:5" ht="30" customHeight="1">
      <c r="A150" s="20" t="s">
        <v>579</v>
      </c>
      <c r="B150" s="27" t="s">
        <v>580</v>
      </c>
      <c r="C150" s="20" t="s">
        <v>404</v>
      </c>
      <c r="D150" s="23">
        <v>32</v>
      </c>
      <c r="E150" s="20" t="s">
        <v>12</v>
      </c>
    </row>
    <row r="151" spans="1:5" ht="30" customHeight="1">
      <c r="A151" s="21" t="s">
        <v>581</v>
      </c>
      <c r="B151" s="29" t="s">
        <v>582</v>
      </c>
      <c r="C151" s="21" t="s">
        <v>34</v>
      </c>
      <c r="D151" s="25">
        <v>901.28</v>
      </c>
      <c r="E151" s="21" t="s">
        <v>12</v>
      </c>
    </row>
    <row r="152" spans="1:5" ht="30" customHeight="1">
      <c r="A152" s="20" t="s">
        <v>583</v>
      </c>
      <c r="B152" s="27" t="s">
        <v>584</v>
      </c>
      <c r="C152" s="20" t="s">
        <v>585</v>
      </c>
      <c r="D152" s="23">
        <v>8948.1299999999992</v>
      </c>
      <c r="E152" s="20" t="s">
        <v>12</v>
      </c>
    </row>
    <row r="153" spans="1:5" ht="30" customHeight="1">
      <c r="A153" s="22" t="s">
        <v>587</v>
      </c>
      <c r="B153" s="28"/>
      <c r="C153" s="22"/>
      <c r="D153" s="24">
        <f>SUM(D28:D152)</f>
        <v>708977.5199999999</v>
      </c>
      <c r="E153" s="22"/>
    </row>
    <row r="154" spans="1:5" ht="30" customHeight="1">
      <c r="A154" s="20"/>
      <c r="B154" s="27"/>
      <c r="C154" s="20"/>
      <c r="D154" s="23"/>
      <c r="E154" s="20"/>
    </row>
    <row r="155" spans="1:5" ht="30" customHeight="1">
      <c r="A155" s="21" t="s">
        <v>194</v>
      </c>
      <c r="B155" s="29" t="s">
        <v>195</v>
      </c>
      <c r="C155" s="21" t="s">
        <v>196</v>
      </c>
      <c r="D155" s="25">
        <v>6.82</v>
      </c>
      <c r="E155" s="21" t="s">
        <v>197</v>
      </c>
    </row>
    <row r="156" spans="1:5" ht="30" customHeight="1">
      <c r="A156" s="20" t="s">
        <v>198</v>
      </c>
      <c r="B156" s="27" t="s">
        <v>199</v>
      </c>
      <c r="C156" s="20" t="s">
        <v>114</v>
      </c>
      <c r="D156" s="23">
        <v>51375.5</v>
      </c>
      <c r="E156" s="20" t="s">
        <v>197</v>
      </c>
    </row>
    <row r="157" spans="1:5" ht="30" customHeight="1">
      <c r="A157" s="21" t="s">
        <v>200</v>
      </c>
      <c r="B157" s="29" t="s">
        <v>201</v>
      </c>
      <c r="C157" s="21" t="s">
        <v>17</v>
      </c>
      <c r="D157" s="25">
        <v>61176.13</v>
      </c>
      <c r="E157" s="21" t="s">
        <v>197</v>
      </c>
    </row>
    <row r="158" spans="1:5" ht="30" customHeight="1">
      <c r="A158" s="20" t="s">
        <v>231</v>
      </c>
      <c r="B158" s="27" t="s">
        <v>232</v>
      </c>
      <c r="C158" s="20" t="s">
        <v>17</v>
      </c>
      <c r="D158" s="23">
        <v>1350.71</v>
      </c>
      <c r="E158" s="20" t="s">
        <v>197</v>
      </c>
    </row>
    <row r="159" spans="1:5" ht="30" customHeight="1">
      <c r="A159" s="21" t="s">
        <v>233</v>
      </c>
      <c r="B159" s="29" t="s">
        <v>232</v>
      </c>
      <c r="C159" s="21" t="s">
        <v>17</v>
      </c>
      <c r="D159" s="25">
        <v>8995.94</v>
      </c>
      <c r="E159" s="21" t="s">
        <v>197</v>
      </c>
    </row>
    <row r="160" spans="1:5" ht="30" customHeight="1">
      <c r="A160" s="20" t="s">
        <v>291</v>
      </c>
      <c r="B160" s="27" t="s">
        <v>292</v>
      </c>
      <c r="C160" s="20" t="s">
        <v>293</v>
      </c>
      <c r="D160" s="23">
        <v>825</v>
      </c>
      <c r="E160" s="20" t="s">
        <v>197</v>
      </c>
    </row>
    <row r="161" spans="1:5" ht="30" customHeight="1">
      <c r="A161" s="21" t="s">
        <v>428</v>
      </c>
      <c r="B161" s="29" t="s">
        <v>429</v>
      </c>
      <c r="C161" s="21" t="s">
        <v>145</v>
      </c>
      <c r="D161" s="25">
        <v>120371.83</v>
      </c>
      <c r="E161" s="21" t="s">
        <v>197</v>
      </c>
    </row>
    <row r="162" spans="1:5" ht="30" customHeight="1">
      <c r="A162" s="22" t="s">
        <v>587</v>
      </c>
      <c r="B162" s="28"/>
      <c r="C162" s="22"/>
      <c r="D162" s="24">
        <f>SUM(D155:D161)</f>
        <v>244101.93</v>
      </c>
      <c r="E162" s="22"/>
    </row>
    <row r="163" spans="1:5" ht="30" customHeight="1">
      <c r="A163" s="21"/>
      <c r="B163" s="29"/>
      <c r="C163" s="21"/>
      <c r="D163" s="25"/>
      <c r="E163" s="21"/>
    </row>
    <row r="164" spans="1:5" ht="30" customHeight="1">
      <c r="A164" s="20" t="s">
        <v>49</v>
      </c>
      <c r="B164" s="27" t="s">
        <v>50</v>
      </c>
      <c r="C164" s="20" t="s">
        <v>51</v>
      </c>
      <c r="D164" s="23">
        <v>370</v>
      </c>
      <c r="E164" s="20" t="s">
        <v>52</v>
      </c>
    </row>
    <row r="165" spans="1:5" ht="30" customHeight="1">
      <c r="A165" s="21" t="s">
        <v>66</v>
      </c>
      <c r="B165" s="29" t="s">
        <v>67</v>
      </c>
      <c r="C165" s="21" t="s">
        <v>34</v>
      </c>
      <c r="D165" s="25">
        <v>872.75</v>
      </c>
      <c r="E165" s="21" t="s">
        <v>52</v>
      </c>
    </row>
    <row r="166" spans="1:5" ht="30" customHeight="1">
      <c r="A166" s="22" t="s">
        <v>587</v>
      </c>
      <c r="B166" s="28"/>
      <c r="C166" s="22"/>
      <c r="D166" s="24">
        <f>SUM(D164:D165)</f>
        <v>1242.75</v>
      </c>
      <c r="E166" s="22"/>
    </row>
    <row r="167" spans="1:5" ht="30" customHeight="1">
      <c r="A167" s="21"/>
      <c r="B167" s="29"/>
      <c r="C167" s="21"/>
      <c r="D167" s="25"/>
      <c r="E167" s="21"/>
    </row>
    <row r="168" spans="1:5" ht="30" customHeight="1">
      <c r="A168" s="20" t="s">
        <v>18</v>
      </c>
      <c r="B168" s="27" t="s">
        <v>19</v>
      </c>
      <c r="C168" s="20" t="s">
        <v>17</v>
      </c>
      <c r="D168" s="23">
        <v>373.92</v>
      </c>
      <c r="E168" s="20" t="s">
        <v>20</v>
      </c>
    </row>
    <row r="169" spans="1:5" ht="30" customHeight="1">
      <c r="A169" s="21" t="s">
        <v>41</v>
      </c>
      <c r="B169" s="29" t="s">
        <v>42</v>
      </c>
      <c r="C169" s="21" t="s">
        <v>43</v>
      </c>
      <c r="D169" s="25">
        <v>288</v>
      </c>
      <c r="E169" s="21" t="s">
        <v>20</v>
      </c>
    </row>
    <row r="170" spans="1:5" ht="30" customHeight="1">
      <c r="A170" s="22" t="s">
        <v>587</v>
      </c>
      <c r="B170" s="28"/>
      <c r="C170" s="22"/>
      <c r="D170" s="24">
        <f>SUM(D168:D169)</f>
        <v>661.92000000000007</v>
      </c>
      <c r="E170" s="22"/>
    </row>
    <row r="171" spans="1:5" ht="30" customHeight="1">
      <c r="A171" s="21"/>
      <c r="B171" s="29"/>
      <c r="C171" s="21"/>
      <c r="D171" s="25"/>
      <c r="E171" s="21"/>
    </row>
    <row r="172" spans="1:5" ht="30" customHeight="1">
      <c r="A172" s="20" t="s">
        <v>369</v>
      </c>
      <c r="B172" s="27" t="s">
        <v>370</v>
      </c>
      <c r="C172" s="20" t="s">
        <v>186</v>
      </c>
      <c r="D172" s="23">
        <v>5068.0600000000004</v>
      </c>
      <c r="E172" s="20" t="s">
        <v>371</v>
      </c>
    </row>
    <row r="173" spans="1:5" ht="30" customHeight="1">
      <c r="A173" s="22" t="s">
        <v>587</v>
      </c>
      <c r="B173" s="28"/>
      <c r="C173" s="22"/>
      <c r="D173" s="24">
        <f>SUM(D172:D172)</f>
        <v>5068.0600000000004</v>
      </c>
      <c r="E173" s="22"/>
    </row>
    <row r="174" spans="1:5" ht="30" customHeight="1">
      <c r="A174" s="20"/>
      <c r="B174" s="27"/>
      <c r="C174" s="20"/>
      <c r="D174" s="23"/>
      <c r="E174" s="20"/>
    </row>
    <row r="175" spans="1:5" ht="30" customHeight="1">
      <c r="A175" s="21" t="s">
        <v>63</v>
      </c>
      <c r="B175" s="29" t="s">
        <v>64</v>
      </c>
      <c r="C175" s="21" t="s">
        <v>61</v>
      </c>
      <c r="D175" s="25">
        <v>70</v>
      </c>
      <c r="E175" s="21" t="s">
        <v>65</v>
      </c>
    </row>
    <row r="176" spans="1:5" ht="30" customHeight="1">
      <c r="A176" s="20" t="s">
        <v>211</v>
      </c>
      <c r="B176" s="27" t="s">
        <v>212</v>
      </c>
      <c r="C176" s="20" t="s">
        <v>17</v>
      </c>
      <c r="D176" s="23">
        <v>1224.6400000000001</v>
      </c>
      <c r="E176" s="20" t="s">
        <v>65</v>
      </c>
    </row>
    <row r="177" spans="1:5" ht="30" customHeight="1">
      <c r="A177" s="21" t="s">
        <v>224</v>
      </c>
      <c r="B177" s="29" t="s">
        <v>225</v>
      </c>
      <c r="C177" s="21" t="s">
        <v>17</v>
      </c>
      <c r="D177" s="25">
        <v>11860.02</v>
      </c>
      <c r="E177" s="21" t="s">
        <v>65</v>
      </c>
    </row>
    <row r="178" spans="1:5" ht="30" customHeight="1">
      <c r="A178" s="20" t="s">
        <v>528</v>
      </c>
      <c r="B178" s="27" t="s">
        <v>529</v>
      </c>
      <c r="C178" s="20" t="s">
        <v>17</v>
      </c>
      <c r="D178" s="23">
        <v>29.13</v>
      </c>
      <c r="E178" s="20" t="s">
        <v>65</v>
      </c>
    </row>
    <row r="179" spans="1:5" ht="30" customHeight="1">
      <c r="A179" s="22" t="s">
        <v>587</v>
      </c>
      <c r="B179" s="28"/>
      <c r="C179" s="22"/>
      <c r="D179" s="24">
        <f>SUM(D175:D178)</f>
        <v>13183.789999999999</v>
      </c>
      <c r="E179" s="22"/>
    </row>
    <row r="180" spans="1:5" ht="30" customHeight="1">
      <c r="A180" s="20"/>
      <c r="B180" s="27"/>
      <c r="C180" s="20"/>
      <c r="D180" s="23"/>
      <c r="E180" s="20"/>
    </row>
    <row r="181" spans="1:5" ht="30" customHeight="1">
      <c r="A181" s="21" t="s">
        <v>59</v>
      </c>
      <c r="B181" s="29" t="s">
        <v>60</v>
      </c>
      <c r="C181" s="21" t="s">
        <v>61</v>
      </c>
      <c r="D181" s="25">
        <v>250</v>
      </c>
      <c r="E181" s="21" t="s">
        <v>62</v>
      </c>
    </row>
    <row r="182" spans="1:5" ht="30" customHeight="1">
      <c r="A182" s="20" t="s">
        <v>63</v>
      </c>
      <c r="B182" s="27" t="s">
        <v>64</v>
      </c>
      <c r="C182" s="20" t="s">
        <v>61</v>
      </c>
      <c r="D182" s="23">
        <v>125</v>
      </c>
      <c r="E182" s="20" t="s">
        <v>62</v>
      </c>
    </row>
    <row r="183" spans="1:5" ht="30" customHeight="1">
      <c r="A183" s="21" t="s">
        <v>72</v>
      </c>
      <c r="B183" s="29" t="s">
        <v>73</v>
      </c>
      <c r="C183" s="21" t="s">
        <v>17</v>
      </c>
      <c r="D183" s="25">
        <v>1319.75</v>
      </c>
      <c r="E183" s="21" t="s">
        <v>62</v>
      </c>
    </row>
    <row r="184" spans="1:5" ht="30" customHeight="1">
      <c r="A184" s="20" t="s">
        <v>77</v>
      </c>
      <c r="B184" s="27" t="s">
        <v>78</v>
      </c>
      <c r="C184" s="20" t="s">
        <v>17</v>
      </c>
      <c r="D184" s="23">
        <v>796.25</v>
      </c>
      <c r="E184" s="20" t="s">
        <v>62</v>
      </c>
    </row>
    <row r="185" spans="1:5" ht="30" customHeight="1">
      <c r="A185" s="21" t="s">
        <v>138</v>
      </c>
      <c r="B185" s="29" t="s">
        <v>139</v>
      </c>
      <c r="C185" s="21" t="s">
        <v>17</v>
      </c>
      <c r="D185" s="25">
        <v>750</v>
      </c>
      <c r="E185" s="21" t="s">
        <v>62</v>
      </c>
    </row>
    <row r="186" spans="1:5" ht="30" customHeight="1">
      <c r="A186" s="20" t="s">
        <v>143</v>
      </c>
      <c r="B186" s="27" t="s">
        <v>144</v>
      </c>
      <c r="C186" s="20" t="s">
        <v>145</v>
      </c>
      <c r="D186" s="23">
        <v>315.63</v>
      </c>
      <c r="E186" s="20" t="s">
        <v>62</v>
      </c>
    </row>
    <row r="187" spans="1:5" ht="30" customHeight="1">
      <c r="A187" s="21" t="s">
        <v>259</v>
      </c>
      <c r="B187" s="29" t="s">
        <v>260</v>
      </c>
      <c r="C187" s="21" t="s">
        <v>46</v>
      </c>
      <c r="D187" s="25">
        <v>2067.38</v>
      </c>
      <c r="E187" s="21" t="s">
        <v>62</v>
      </c>
    </row>
    <row r="188" spans="1:5" ht="30" customHeight="1">
      <c r="A188" s="20" t="s">
        <v>267</v>
      </c>
      <c r="B188" s="27" t="s">
        <v>268</v>
      </c>
      <c r="C188" s="20" t="s">
        <v>17</v>
      </c>
      <c r="D188" s="23">
        <v>165</v>
      </c>
      <c r="E188" s="20" t="s">
        <v>62</v>
      </c>
    </row>
    <row r="189" spans="1:5" ht="30" customHeight="1">
      <c r="A189" s="21" t="s">
        <v>309</v>
      </c>
      <c r="B189" s="29" t="s">
        <v>310</v>
      </c>
      <c r="C189" s="21" t="s">
        <v>196</v>
      </c>
      <c r="D189" s="25">
        <v>1812.5</v>
      </c>
      <c r="E189" s="21" t="s">
        <v>62</v>
      </c>
    </row>
    <row r="190" spans="1:5" ht="30" customHeight="1">
      <c r="A190" s="20" t="s">
        <v>338</v>
      </c>
      <c r="B190" s="27" t="s">
        <v>339</v>
      </c>
      <c r="C190" s="20" t="s">
        <v>340</v>
      </c>
      <c r="D190" s="23">
        <v>1695.6</v>
      </c>
      <c r="E190" s="20" t="s">
        <v>62</v>
      </c>
    </row>
    <row r="191" spans="1:5" ht="30" customHeight="1">
      <c r="A191" s="21" t="s">
        <v>422</v>
      </c>
      <c r="B191" s="29" t="s">
        <v>423</v>
      </c>
      <c r="C191" s="21" t="s">
        <v>17</v>
      </c>
      <c r="D191" s="25">
        <v>26.08</v>
      </c>
      <c r="E191" s="21" t="s">
        <v>62</v>
      </c>
    </row>
    <row r="192" spans="1:5" ht="30" customHeight="1">
      <c r="A192" s="20" t="s">
        <v>499</v>
      </c>
      <c r="B192" s="27" t="s">
        <v>500</v>
      </c>
      <c r="C192" s="20" t="s">
        <v>145</v>
      </c>
      <c r="D192" s="23">
        <v>11.25</v>
      </c>
      <c r="E192" s="20" t="s">
        <v>62</v>
      </c>
    </row>
    <row r="193" spans="1:5" ht="30" customHeight="1">
      <c r="A193" s="21" t="s">
        <v>515</v>
      </c>
      <c r="B193" s="29" t="s">
        <v>516</v>
      </c>
      <c r="C193" s="21" t="s">
        <v>17</v>
      </c>
      <c r="D193" s="25">
        <v>163000</v>
      </c>
      <c r="E193" s="21" t="s">
        <v>62</v>
      </c>
    </row>
    <row r="194" spans="1:5" ht="30" customHeight="1">
      <c r="A194" s="20" t="s">
        <v>523</v>
      </c>
      <c r="B194" s="27" t="s">
        <v>524</v>
      </c>
      <c r="C194" s="20" t="s">
        <v>17</v>
      </c>
      <c r="D194" s="23">
        <v>700</v>
      </c>
      <c r="E194" s="20" t="s">
        <v>62</v>
      </c>
    </row>
    <row r="195" spans="1:5" ht="30" customHeight="1">
      <c r="A195" s="21" t="s">
        <v>567</v>
      </c>
      <c r="B195" s="29" t="s">
        <v>568</v>
      </c>
      <c r="C195" s="21" t="s">
        <v>17</v>
      </c>
      <c r="D195" s="25">
        <v>200</v>
      </c>
      <c r="E195" s="21" t="s">
        <v>62</v>
      </c>
    </row>
    <row r="196" spans="1:5" ht="30" customHeight="1">
      <c r="A196" s="22" t="s">
        <v>587</v>
      </c>
      <c r="B196" s="28"/>
      <c r="C196" s="22"/>
      <c r="D196" s="24">
        <f>SUM(D181:D195)</f>
        <v>173234.44</v>
      </c>
      <c r="E196" s="22"/>
    </row>
    <row r="197" spans="1:5" ht="30" customHeight="1">
      <c r="A197" s="21"/>
      <c r="B197" s="29"/>
      <c r="C197" s="21"/>
      <c r="D197" s="25"/>
      <c r="E197" s="21"/>
    </row>
    <row r="198" spans="1:5" ht="30" customHeight="1">
      <c r="A198" s="20" t="s">
        <v>35</v>
      </c>
      <c r="B198" s="27" t="s">
        <v>36</v>
      </c>
      <c r="C198" s="20" t="s">
        <v>37</v>
      </c>
      <c r="D198" s="23">
        <v>13.5</v>
      </c>
      <c r="E198" s="20" t="s">
        <v>38</v>
      </c>
    </row>
    <row r="199" spans="1:5" ht="30" customHeight="1">
      <c r="A199" s="21" t="s">
        <v>91</v>
      </c>
      <c r="B199" s="29" t="s">
        <v>92</v>
      </c>
      <c r="C199" s="21" t="s">
        <v>17</v>
      </c>
      <c r="D199" s="25">
        <v>2031.25</v>
      </c>
      <c r="E199" s="21" t="s">
        <v>38</v>
      </c>
    </row>
    <row r="200" spans="1:5" ht="30" customHeight="1">
      <c r="A200" s="20" t="s">
        <v>217</v>
      </c>
      <c r="B200" s="27" t="s">
        <v>218</v>
      </c>
      <c r="C200" s="20" t="s">
        <v>17</v>
      </c>
      <c r="D200" s="23">
        <v>41.25</v>
      </c>
      <c r="E200" s="20" t="s">
        <v>38</v>
      </c>
    </row>
    <row r="201" spans="1:5" ht="30" customHeight="1">
      <c r="A201" s="21" t="s">
        <v>236</v>
      </c>
      <c r="B201" s="29" t="s">
        <v>237</v>
      </c>
      <c r="C201" s="21" t="s">
        <v>151</v>
      </c>
      <c r="D201" s="25">
        <v>2520</v>
      </c>
      <c r="E201" s="21" t="s">
        <v>38</v>
      </c>
    </row>
    <row r="202" spans="1:5" ht="30" customHeight="1">
      <c r="A202" s="20" t="s">
        <v>248</v>
      </c>
      <c r="B202" s="27" t="s">
        <v>249</v>
      </c>
      <c r="C202" s="20" t="s">
        <v>250</v>
      </c>
      <c r="D202" s="23">
        <v>500</v>
      </c>
      <c r="E202" s="20" t="s">
        <v>38</v>
      </c>
    </row>
    <row r="203" spans="1:5" ht="30" customHeight="1">
      <c r="A203" s="21" t="s">
        <v>304</v>
      </c>
      <c r="B203" s="29" t="s">
        <v>305</v>
      </c>
      <c r="C203" s="21" t="s">
        <v>114</v>
      </c>
      <c r="D203" s="25">
        <v>100</v>
      </c>
      <c r="E203" s="21" t="s">
        <v>38</v>
      </c>
    </row>
    <row r="204" spans="1:5" ht="30" customHeight="1">
      <c r="A204" s="20" t="s">
        <v>379</v>
      </c>
      <c r="B204" s="27" t="s">
        <v>380</v>
      </c>
      <c r="C204" s="20" t="s">
        <v>114</v>
      </c>
      <c r="D204" s="23">
        <v>200</v>
      </c>
      <c r="E204" s="20" t="s">
        <v>38</v>
      </c>
    </row>
    <row r="205" spans="1:5" ht="30" customHeight="1">
      <c r="A205" s="21" t="s">
        <v>459</v>
      </c>
      <c r="B205" s="29" t="s">
        <v>460</v>
      </c>
      <c r="C205" s="21" t="s">
        <v>461</v>
      </c>
      <c r="D205" s="25">
        <v>518.75</v>
      </c>
      <c r="E205" s="21" t="s">
        <v>38</v>
      </c>
    </row>
    <row r="206" spans="1:5" ht="30" customHeight="1">
      <c r="A206" s="22" t="s">
        <v>587</v>
      </c>
      <c r="B206" s="28"/>
      <c r="C206" s="22"/>
      <c r="D206" s="24">
        <f>SUM(D198:D205)</f>
        <v>5924.75</v>
      </c>
      <c r="E206" s="22"/>
    </row>
    <row r="207" spans="1:5" ht="30" customHeight="1">
      <c r="A207" s="21"/>
      <c r="B207" s="29"/>
      <c r="C207" s="21"/>
      <c r="D207" s="25"/>
      <c r="E207" s="21"/>
    </row>
    <row r="208" spans="1:5" ht="30" customHeight="1">
      <c r="A208" s="20" t="s">
        <v>79</v>
      </c>
      <c r="B208" s="27" t="s">
        <v>80</v>
      </c>
      <c r="C208" s="20" t="s">
        <v>81</v>
      </c>
      <c r="D208" s="23">
        <v>1473.73</v>
      </c>
      <c r="E208" s="20" t="s">
        <v>82</v>
      </c>
    </row>
    <row r="209" spans="1:5" ht="30" customHeight="1">
      <c r="A209" s="21" t="s">
        <v>269</v>
      </c>
      <c r="B209" s="29" t="s">
        <v>270</v>
      </c>
      <c r="C209" s="21" t="s">
        <v>196</v>
      </c>
      <c r="D209" s="25">
        <v>25251.78</v>
      </c>
      <c r="E209" s="21" t="s">
        <v>82</v>
      </c>
    </row>
    <row r="210" spans="1:5" ht="30" customHeight="1">
      <c r="A210" s="20" t="s">
        <v>272</v>
      </c>
      <c r="B210" s="27" t="s">
        <v>270</v>
      </c>
      <c r="C210" s="20" t="s">
        <v>196</v>
      </c>
      <c r="D210" s="23">
        <v>176.56</v>
      </c>
      <c r="E210" s="20" t="s">
        <v>82</v>
      </c>
    </row>
    <row r="211" spans="1:5" ht="30" customHeight="1">
      <c r="A211" s="21" t="s">
        <v>273</v>
      </c>
      <c r="B211" s="29" t="s">
        <v>270</v>
      </c>
      <c r="C211" s="21" t="s">
        <v>196</v>
      </c>
      <c r="D211" s="25">
        <v>79.2</v>
      </c>
      <c r="E211" s="21" t="s">
        <v>82</v>
      </c>
    </row>
    <row r="212" spans="1:5" ht="30" customHeight="1">
      <c r="A212" s="20" t="s">
        <v>274</v>
      </c>
      <c r="B212" s="27" t="s">
        <v>270</v>
      </c>
      <c r="C212" s="20" t="s">
        <v>196</v>
      </c>
      <c r="D212" s="23">
        <v>148.4</v>
      </c>
      <c r="E212" s="20" t="s">
        <v>82</v>
      </c>
    </row>
    <row r="213" spans="1:5" ht="30" customHeight="1">
      <c r="A213" s="21" t="s">
        <v>275</v>
      </c>
      <c r="B213" s="29" t="s">
        <v>270</v>
      </c>
      <c r="C213" s="21" t="s">
        <v>196</v>
      </c>
      <c r="D213" s="25">
        <v>52.2</v>
      </c>
      <c r="E213" s="21" t="s">
        <v>82</v>
      </c>
    </row>
    <row r="214" spans="1:5" ht="30" customHeight="1">
      <c r="A214" s="20" t="s">
        <v>276</v>
      </c>
      <c r="B214" s="27" t="s">
        <v>270</v>
      </c>
      <c r="C214" s="20" t="s">
        <v>196</v>
      </c>
      <c r="D214" s="23">
        <v>46.4</v>
      </c>
      <c r="E214" s="20" t="s">
        <v>82</v>
      </c>
    </row>
    <row r="215" spans="1:5" ht="30" customHeight="1">
      <c r="A215" s="21" t="s">
        <v>277</v>
      </c>
      <c r="B215" s="29" t="s">
        <v>270</v>
      </c>
      <c r="C215" s="21" t="s">
        <v>196</v>
      </c>
      <c r="D215" s="25">
        <v>22.84</v>
      </c>
      <c r="E215" s="21" t="s">
        <v>82</v>
      </c>
    </row>
    <row r="216" spans="1:5" ht="30" customHeight="1">
      <c r="A216" s="20" t="s">
        <v>278</v>
      </c>
      <c r="B216" s="27" t="s">
        <v>270</v>
      </c>
      <c r="C216" s="20" t="s">
        <v>196</v>
      </c>
      <c r="D216" s="23">
        <v>19.739999999999998</v>
      </c>
      <c r="E216" s="20" t="s">
        <v>82</v>
      </c>
    </row>
    <row r="217" spans="1:5" ht="30" customHeight="1">
      <c r="A217" s="21" t="s">
        <v>279</v>
      </c>
      <c r="B217" s="29" t="s">
        <v>270</v>
      </c>
      <c r="C217" s="21" t="s">
        <v>196</v>
      </c>
      <c r="D217" s="25">
        <v>48.39</v>
      </c>
      <c r="E217" s="21" t="s">
        <v>82</v>
      </c>
    </row>
    <row r="218" spans="1:5" ht="30" customHeight="1">
      <c r="A218" s="20" t="s">
        <v>280</v>
      </c>
      <c r="B218" s="27" t="s">
        <v>270</v>
      </c>
      <c r="C218" s="20" t="s">
        <v>196</v>
      </c>
      <c r="D218" s="23">
        <v>153.47</v>
      </c>
      <c r="E218" s="20" t="s">
        <v>82</v>
      </c>
    </row>
    <row r="219" spans="1:5" ht="30" customHeight="1">
      <c r="A219" s="21" t="s">
        <v>281</v>
      </c>
      <c r="B219" s="29" t="s">
        <v>270</v>
      </c>
      <c r="C219" s="21" t="s">
        <v>196</v>
      </c>
      <c r="D219" s="25">
        <v>33.18</v>
      </c>
      <c r="E219" s="21" t="s">
        <v>82</v>
      </c>
    </row>
    <row r="220" spans="1:5" ht="30" customHeight="1">
      <c r="A220" s="20" t="s">
        <v>282</v>
      </c>
      <c r="B220" s="27" t="s">
        <v>270</v>
      </c>
      <c r="C220" s="20" t="s">
        <v>196</v>
      </c>
      <c r="D220" s="23">
        <v>35.92</v>
      </c>
      <c r="E220" s="20" t="s">
        <v>82</v>
      </c>
    </row>
    <row r="221" spans="1:5" ht="30" customHeight="1">
      <c r="A221" s="21" t="s">
        <v>283</v>
      </c>
      <c r="B221" s="29" t="s">
        <v>270</v>
      </c>
      <c r="C221" s="21" t="s">
        <v>196</v>
      </c>
      <c r="D221" s="25">
        <v>25.51</v>
      </c>
      <c r="E221" s="21" t="s">
        <v>82</v>
      </c>
    </row>
    <row r="222" spans="1:5" ht="30" customHeight="1">
      <c r="A222" s="20" t="s">
        <v>284</v>
      </c>
      <c r="B222" s="27" t="s">
        <v>270</v>
      </c>
      <c r="C222" s="20" t="s">
        <v>196</v>
      </c>
      <c r="D222" s="23">
        <v>225.71</v>
      </c>
      <c r="E222" s="20" t="s">
        <v>82</v>
      </c>
    </row>
    <row r="223" spans="1:5" ht="30" customHeight="1">
      <c r="A223" s="21" t="s">
        <v>285</v>
      </c>
      <c r="B223" s="29" t="s">
        <v>270</v>
      </c>
      <c r="C223" s="21" t="s">
        <v>196</v>
      </c>
      <c r="D223" s="25">
        <v>18.28</v>
      </c>
      <c r="E223" s="21" t="s">
        <v>82</v>
      </c>
    </row>
    <row r="224" spans="1:5" ht="30" customHeight="1">
      <c r="A224" s="20" t="s">
        <v>286</v>
      </c>
      <c r="B224" s="27" t="s">
        <v>270</v>
      </c>
      <c r="C224" s="20" t="s">
        <v>196</v>
      </c>
      <c r="D224" s="23">
        <v>38.380000000000003</v>
      </c>
      <c r="E224" s="20" t="s">
        <v>82</v>
      </c>
    </row>
    <row r="225" spans="1:5" ht="30" customHeight="1">
      <c r="A225" s="21" t="s">
        <v>287</v>
      </c>
      <c r="B225" s="29" t="s">
        <v>270</v>
      </c>
      <c r="C225" s="21" t="s">
        <v>196</v>
      </c>
      <c r="D225" s="25">
        <v>42.49</v>
      </c>
      <c r="E225" s="21" t="s">
        <v>82</v>
      </c>
    </row>
    <row r="226" spans="1:5" ht="30" customHeight="1">
      <c r="A226" s="20" t="s">
        <v>288</v>
      </c>
      <c r="B226" s="27" t="s">
        <v>270</v>
      </c>
      <c r="C226" s="20" t="s">
        <v>196</v>
      </c>
      <c r="D226" s="23">
        <v>24.12</v>
      </c>
      <c r="E226" s="20" t="s">
        <v>82</v>
      </c>
    </row>
    <row r="227" spans="1:5" ht="30" customHeight="1">
      <c r="A227" s="21" t="s">
        <v>302</v>
      </c>
      <c r="B227" s="29" t="s">
        <v>303</v>
      </c>
      <c r="C227" s="21" t="s">
        <v>114</v>
      </c>
      <c r="D227" s="25">
        <v>8259.7000000000007</v>
      </c>
      <c r="E227" s="21" t="s">
        <v>82</v>
      </c>
    </row>
    <row r="228" spans="1:5" ht="30" customHeight="1">
      <c r="A228" s="20" t="s">
        <v>470</v>
      </c>
      <c r="B228" s="27" t="s">
        <v>471</v>
      </c>
      <c r="C228" s="20" t="s">
        <v>61</v>
      </c>
      <c r="D228" s="23">
        <v>509.72</v>
      </c>
      <c r="E228" s="20" t="s">
        <v>82</v>
      </c>
    </row>
    <row r="229" spans="1:5" ht="30" customHeight="1">
      <c r="A229" s="22" t="s">
        <v>587</v>
      </c>
      <c r="B229" s="28"/>
      <c r="C229" s="22"/>
      <c r="D229" s="24">
        <f>SUM(D208:D228)</f>
        <v>36685.72</v>
      </c>
      <c r="E229" s="22"/>
    </row>
    <row r="230" spans="1:5" ht="30" customHeight="1">
      <c r="A230" s="20"/>
      <c r="B230" s="27"/>
      <c r="C230" s="20"/>
      <c r="D230" s="23"/>
      <c r="E230" s="20"/>
    </row>
    <row r="231" spans="1:5" ht="30" customHeight="1">
      <c r="A231" s="21" t="s">
        <v>390</v>
      </c>
      <c r="B231" s="29" t="s">
        <v>391</v>
      </c>
      <c r="C231" s="21" t="s">
        <v>17</v>
      </c>
      <c r="D231" s="25">
        <v>1327.23</v>
      </c>
      <c r="E231" s="21" t="s">
        <v>392</v>
      </c>
    </row>
    <row r="232" spans="1:5" ht="30" customHeight="1">
      <c r="A232" s="20" t="s">
        <v>561</v>
      </c>
      <c r="B232" s="27" t="s">
        <v>562</v>
      </c>
      <c r="C232" s="20" t="s">
        <v>27</v>
      </c>
      <c r="D232" s="23">
        <v>112.5</v>
      </c>
      <c r="E232" s="20" t="s">
        <v>392</v>
      </c>
    </row>
    <row r="233" spans="1:5" ht="30" customHeight="1">
      <c r="A233" s="22" t="s">
        <v>587</v>
      </c>
      <c r="B233" s="28"/>
      <c r="C233" s="22"/>
      <c r="D233" s="24">
        <f>SUM(D231:D232)</f>
        <v>1439.73</v>
      </c>
      <c r="E233" s="22"/>
    </row>
    <row r="234" spans="1:5" ht="30" customHeight="1">
      <c r="A234" s="20"/>
      <c r="B234" s="27"/>
      <c r="C234" s="20"/>
      <c r="D234" s="23"/>
      <c r="E234" s="20"/>
    </row>
    <row r="235" spans="1:5" ht="30" customHeight="1">
      <c r="A235" s="21" t="s">
        <v>112</v>
      </c>
      <c r="B235" s="29" t="s">
        <v>113</v>
      </c>
      <c r="C235" s="21" t="s">
        <v>114</v>
      </c>
      <c r="D235" s="25">
        <v>1317.68</v>
      </c>
      <c r="E235" s="21" t="s">
        <v>115</v>
      </c>
    </row>
    <row r="236" spans="1:5" ht="30" customHeight="1">
      <c r="A236" s="20" t="s">
        <v>569</v>
      </c>
      <c r="B236" s="27" t="s">
        <v>570</v>
      </c>
      <c r="C236" s="20" t="s">
        <v>114</v>
      </c>
      <c r="D236" s="23">
        <v>1099.19</v>
      </c>
      <c r="E236" s="20" t="s">
        <v>115</v>
      </c>
    </row>
    <row r="237" spans="1:5" ht="30" customHeight="1">
      <c r="A237" s="22" t="s">
        <v>587</v>
      </c>
      <c r="B237" s="28"/>
      <c r="C237" s="22"/>
      <c r="D237" s="24">
        <f>SUM(D235:D236)</f>
        <v>2416.87</v>
      </c>
      <c r="E237" s="22"/>
    </row>
    <row r="238" spans="1:5" ht="30" customHeight="1">
      <c r="A238" s="20"/>
      <c r="B238" s="27"/>
      <c r="C238" s="20"/>
      <c r="D238" s="23"/>
      <c r="E238" s="20"/>
    </row>
    <row r="239" spans="1:5" ht="30" customHeight="1">
      <c r="A239" s="21" t="s">
        <v>226</v>
      </c>
      <c r="B239" s="29" t="s">
        <v>227</v>
      </c>
      <c r="C239" s="21" t="s">
        <v>17</v>
      </c>
      <c r="D239" s="25">
        <v>33.26</v>
      </c>
      <c r="E239" s="21" t="s">
        <v>228</v>
      </c>
    </row>
    <row r="240" spans="1:5" ht="30" customHeight="1">
      <c r="A240" s="20" t="s">
        <v>244</v>
      </c>
      <c r="B240" s="27" t="s">
        <v>245</v>
      </c>
      <c r="C240" s="20" t="s">
        <v>196</v>
      </c>
      <c r="D240" s="23">
        <v>106.25</v>
      </c>
      <c r="E240" s="20" t="s">
        <v>228</v>
      </c>
    </row>
    <row r="241" spans="1:5" ht="30" customHeight="1">
      <c r="A241" s="21" t="s">
        <v>246</v>
      </c>
      <c r="B241" s="29" t="s">
        <v>247</v>
      </c>
      <c r="C241" s="21" t="s">
        <v>17</v>
      </c>
      <c r="D241" s="25">
        <v>337.5</v>
      </c>
      <c r="E241" s="21" t="s">
        <v>228</v>
      </c>
    </row>
    <row r="242" spans="1:5" ht="30" customHeight="1">
      <c r="A242" s="20" t="s">
        <v>393</v>
      </c>
      <c r="B242" s="27" t="s">
        <v>394</v>
      </c>
      <c r="C242" s="20" t="s">
        <v>17</v>
      </c>
      <c r="D242" s="23">
        <v>7545.01</v>
      </c>
      <c r="E242" s="20" t="s">
        <v>228</v>
      </c>
    </row>
    <row r="243" spans="1:5" ht="30" customHeight="1">
      <c r="A243" s="21" t="s">
        <v>452</v>
      </c>
      <c r="B243" s="29" t="s">
        <v>453</v>
      </c>
      <c r="C243" s="21" t="s">
        <v>17</v>
      </c>
      <c r="D243" s="25">
        <v>25381.25</v>
      </c>
      <c r="E243" s="21" t="s">
        <v>228</v>
      </c>
    </row>
    <row r="244" spans="1:5" ht="30" customHeight="1">
      <c r="A244" s="22" t="s">
        <v>587</v>
      </c>
      <c r="B244" s="28"/>
      <c r="C244" s="22"/>
      <c r="D244" s="24">
        <f>SUM(D239:D243)</f>
        <v>33403.270000000004</v>
      </c>
      <c r="E244" s="22"/>
    </row>
    <row r="245" spans="1:5" ht="30" customHeight="1">
      <c r="A245" s="21"/>
      <c r="B245" s="29"/>
      <c r="C245" s="21"/>
      <c r="D245" s="25"/>
      <c r="E245" s="21"/>
    </row>
    <row r="246" spans="1:5" ht="30" customHeight="1">
      <c r="A246" s="20" t="s">
        <v>29</v>
      </c>
      <c r="B246" s="27"/>
      <c r="C246" s="20" t="s">
        <v>30</v>
      </c>
      <c r="D246" s="23">
        <v>110.89</v>
      </c>
      <c r="E246" s="20" t="s">
        <v>31</v>
      </c>
    </row>
    <row r="247" spans="1:5" ht="30" customHeight="1">
      <c r="A247" s="21" t="s">
        <v>192</v>
      </c>
      <c r="B247" s="29"/>
      <c r="C247" s="21" t="s">
        <v>193</v>
      </c>
      <c r="D247" s="25">
        <v>112.5</v>
      </c>
      <c r="E247" s="21" t="s">
        <v>31</v>
      </c>
    </row>
    <row r="248" spans="1:5" ht="30" customHeight="1">
      <c r="A248" s="20" t="s">
        <v>205</v>
      </c>
      <c r="B248" s="27" t="s">
        <v>206</v>
      </c>
      <c r="C248" s="20" t="s">
        <v>145</v>
      </c>
      <c r="D248" s="23">
        <v>187.5</v>
      </c>
      <c r="E248" s="20" t="s">
        <v>31</v>
      </c>
    </row>
    <row r="249" spans="1:5" ht="30" customHeight="1">
      <c r="A249" s="21" t="s">
        <v>238</v>
      </c>
      <c r="B249" s="29" t="s">
        <v>239</v>
      </c>
      <c r="C249" s="21" t="s">
        <v>240</v>
      </c>
      <c r="D249" s="25">
        <v>8190.63</v>
      </c>
      <c r="E249" s="21" t="s">
        <v>31</v>
      </c>
    </row>
    <row r="250" spans="1:5" ht="30" customHeight="1">
      <c r="A250" s="20" t="s">
        <v>294</v>
      </c>
      <c r="B250" s="27" t="s">
        <v>295</v>
      </c>
      <c r="C250" s="20" t="s">
        <v>37</v>
      </c>
      <c r="D250" s="23">
        <v>7508.75</v>
      </c>
      <c r="E250" s="20" t="s">
        <v>31</v>
      </c>
    </row>
    <row r="251" spans="1:5" ht="30" customHeight="1">
      <c r="A251" s="21" t="s">
        <v>472</v>
      </c>
      <c r="B251" s="29" t="s">
        <v>473</v>
      </c>
      <c r="C251" s="21" t="s">
        <v>17</v>
      </c>
      <c r="D251" s="25">
        <v>6987.5</v>
      </c>
      <c r="E251" s="21" t="s">
        <v>31</v>
      </c>
    </row>
    <row r="252" spans="1:5" ht="30" customHeight="1">
      <c r="A252" s="22" t="s">
        <v>587</v>
      </c>
      <c r="B252" s="28"/>
      <c r="C252" s="22"/>
      <c r="D252" s="24">
        <f>SUM(D246:D251)</f>
        <v>23097.77</v>
      </c>
      <c r="E252" s="22"/>
    </row>
    <row r="253" spans="1:5" ht="30" customHeight="1">
      <c r="A253" s="21"/>
      <c r="B253" s="29"/>
      <c r="C253" s="21"/>
      <c r="D253" s="25"/>
      <c r="E253" s="21"/>
    </row>
    <row r="254" spans="1:5" ht="30" customHeight="1">
      <c r="A254" s="20" t="s">
        <v>53</v>
      </c>
      <c r="B254" s="27" t="s">
        <v>54</v>
      </c>
      <c r="C254" s="20" t="s">
        <v>34</v>
      </c>
      <c r="D254" s="23">
        <v>10576.56</v>
      </c>
      <c r="E254" s="20" t="s">
        <v>55</v>
      </c>
    </row>
    <row r="255" spans="1:5" ht="30" customHeight="1">
      <c r="A255" s="21" t="s">
        <v>68</v>
      </c>
      <c r="B255" s="29" t="s">
        <v>69</v>
      </c>
      <c r="C255" s="21" t="s">
        <v>10</v>
      </c>
      <c r="D255" s="25">
        <v>1765.6</v>
      </c>
      <c r="E255" s="21" t="s">
        <v>55</v>
      </c>
    </row>
    <row r="256" spans="1:5" ht="30" customHeight="1">
      <c r="A256" s="20" t="s">
        <v>93</v>
      </c>
      <c r="B256" s="27" t="s">
        <v>94</v>
      </c>
      <c r="C256" s="20" t="s">
        <v>17</v>
      </c>
      <c r="D256" s="23">
        <v>805.34</v>
      </c>
      <c r="E256" s="20" t="s">
        <v>55</v>
      </c>
    </row>
    <row r="257" spans="1:5" ht="30" customHeight="1">
      <c r="A257" s="21" t="s">
        <v>127</v>
      </c>
      <c r="B257" s="29" t="s">
        <v>128</v>
      </c>
      <c r="C257" s="21" t="s">
        <v>46</v>
      </c>
      <c r="D257" s="25">
        <v>1046.25</v>
      </c>
      <c r="E257" s="21" t="s">
        <v>55</v>
      </c>
    </row>
    <row r="258" spans="1:5" ht="30" customHeight="1">
      <c r="A258" s="20" t="s">
        <v>158</v>
      </c>
      <c r="B258" s="27"/>
      <c r="C258" s="20" t="s">
        <v>159</v>
      </c>
      <c r="D258" s="23">
        <v>1549.06</v>
      </c>
      <c r="E258" s="20" t="s">
        <v>55</v>
      </c>
    </row>
    <row r="259" spans="1:5" ht="30" customHeight="1">
      <c r="A259" s="21" t="s">
        <v>335</v>
      </c>
      <c r="B259" s="29" t="s">
        <v>336</v>
      </c>
      <c r="C259" s="21" t="s">
        <v>337</v>
      </c>
      <c r="D259" s="25">
        <v>1344</v>
      </c>
      <c r="E259" s="21" t="s">
        <v>55</v>
      </c>
    </row>
    <row r="260" spans="1:5" ht="30" customHeight="1">
      <c r="A260" s="20" t="s">
        <v>352</v>
      </c>
      <c r="B260" s="27" t="s">
        <v>353</v>
      </c>
      <c r="C260" s="20" t="s">
        <v>17</v>
      </c>
      <c r="D260" s="23">
        <v>37990.49</v>
      </c>
      <c r="E260" s="20" t="s">
        <v>55</v>
      </c>
    </row>
    <row r="261" spans="1:5" ht="30" customHeight="1">
      <c r="A261" s="21" t="s">
        <v>359</v>
      </c>
      <c r="B261" s="29" t="s">
        <v>360</v>
      </c>
      <c r="C261" s="21" t="s">
        <v>361</v>
      </c>
      <c r="D261" s="25">
        <v>600</v>
      </c>
      <c r="E261" s="21" t="s">
        <v>55</v>
      </c>
    </row>
    <row r="262" spans="1:5" ht="30" customHeight="1">
      <c r="A262" s="20" t="s">
        <v>374</v>
      </c>
      <c r="B262" s="27" t="s">
        <v>373</v>
      </c>
      <c r="C262" s="20" t="s">
        <v>17</v>
      </c>
      <c r="D262" s="23">
        <v>953.95</v>
      </c>
      <c r="E262" s="20" t="s">
        <v>55</v>
      </c>
    </row>
    <row r="263" spans="1:5" ht="30" customHeight="1">
      <c r="A263" s="21" t="s">
        <v>384</v>
      </c>
      <c r="B263" s="29" t="s">
        <v>385</v>
      </c>
      <c r="C263" s="21" t="s">
        <v>17</v>
      </c>
      <c r="D263" s="25">
        <v>10800</v>
      </c>
      <c r="E263" s="21" t="s">
        <v>55</v>
      </c>
    </row>
    <row r="264" spans="1:5" ht="30" customHeight="1">
      <c r="A264" s="20" t="s">
        <v>490</v>
      </c>
      <c r="B264" s="27" t="s">
        <v>491</v>
      </c>
      <c r="C264" s="20" t="s">
        <v>17</v>
      </c>
      <c r="D264" s="23">
        <v>119.45</v>
      </c>
      <c r="E264" s="20" t="s">
        <v>55</v>
      </c>
    </row>
    <row r="265" spans="1:5" ht="30" customHeight="1">
      <c r="A265" s="21" t="s">
        <v>497</v>
      </c>
      <c r="B265" s="29" t="s">
        <v>498</v>
      </c>
      <c r="C265" s="21" t="s">
        <v>27</v>
      </c>
      <c r="D265" s="25">
        <v>26840</v>
      </c>
      <c r="E265" s="21" t="s">
        <v>55</v>
      </c>
    </row>
    <row r="266" spans="1:5" ht="30" customHeight="1">
      <c r="A266" s="20" t="s">
        <v>504</v>
      </c>
      <c r="B266" s="27" t="s">
        <v>505</v>
      </c>
      <c r="C266" s="20" t="s">
        <v>506</v>
      </c>
      <c r="D266" s="23">
        <v>1841.83</v>
      </c>
      <c r="E266" s="20" t="s">
        <v>55</v>
      </c>
    </row>
    <row r="267" spans="1:5" ht="30" customHeight="1">
      <c r="A267" s="21" t="s">
        <v>513</v>
      </c>
      <c r="B267" s="29" t="s">
        <v>514</v>
      </c>
      <c r="C267" s="21" t="s">
        <v>34</v>
      </c>
      <c r="D267" s="25">
        <v>4525</v>
      </c>
      <c r="E267" s="21" t="s">
        <v>55</v>
      </c>
    </row>
    <row r="268" spans="1:5" ht="30" customHeight="1">
      <c r="A268" s="20" t="s">
        <v>525</v>
      </c>
      <c r="B268" s="27" t="s">
        <v>526</v>
      </c>
      <c r="C268" s="20" t="s">
        <v>527</v>
      </c>
      <c r="D268" s="23">
        <v>3863.1</v>
      </c>
      <c r="E268" s="20" t="s">
        <v>55</v>
      </c>
    </row>
    <row r="269" spans="1:5" ht="30" customHeight="1">
      <c r="A269" s="21" t="s">
        <v>556</v>
      </c>
      <c r="B269" s="29" t="s">
        <v>557</v>
      </c>
      <c r="C269" s="21" t="s">
        <v>361</v>
      </c>
      <c r="D269" s="25">
        <v>916</v>
      </c>
      <c r="E269" s="21" t="s">
        <v>55</v>
      </c>
    </row>
    <row r="270" spans="1:5" ht="30" customHeight="1">
      <c r="A270" s="20" t="s">
        <v>573</v>
      </c>
      <c r="B270" s="27" t="s">
        <v>574</v>
      </c>
      <c r="C270" s="20" t="s">
        <v>17</v>
      </c>
      <c r="D270" s="23">
        <v>200</v>
      </c>
      <c r="E270" s="20" t="s">
        <v>55</v>
      </c>
    </row>
    <row r="271" spans="1:5" ht="30" customHeight="1">
      <c r="A271" s="22" t="s">
        <v>587</v>
      </c>
      <c r="B271" s="28"/>
      <c r="C271" s="22"/>
      <c r="D271" s="24">
        <f>SUM(D254:D270)</f>
        <v>105736.63</v>
      </c>
      <c r="E271" s="22"/>
    </row>
    <row r="272" spans="1:5" ht="30" customHeight="1">
      <c r="A272" s="20"/>
      <c r="B272" s="27"/>
      <c r="C272" s="20"/>
      <c r="D272" s="23"/>
      <c r="E272" s="20"/>
    </row>
    <row r="273" spans="1:5" ht="30" customHeight="1">
      <c r="A273" s="21" t="s">
        <v>106</v>
      </c>
      <c r="B273" s="29" t="s">
        <v>107</v>
      </c>
      <c r="C273" s="21" t="s">
        <v>17</v>
      </c>
      <c r="D273" s="25">
        <v>584.59</v>
      </c>
      <c r="E273" s="21" t="s">
        <v>108</v>
      </c>
    </row>
    <row r="274" spans="1:5" ht="30" customHeight="1">
      <c r="A274" s="22" t="s">
        <v>587</v>
      </c>
      <c r="B274" s="28"/>
      <c r="C274" s="22"/>
      <c r="D274" s="24">
        <f>SUM(D273:D273)</f>
        <v>584.59</v>
      </c>
      <c r="E274" s="22"/>
    </row>
    <row r="275" spans="1:5" ht="30" customHeight="1">
      <c r="A275" s="21"/>
      <c r="B275" s="29"/>
      <c r="C275" s="21"/>
      <c r="D275" s="25"/>
      <c r="E275" s="21"/>
    </row>
    <row r="276" spans="1:5" ht="30" customHeight="1">
      <c r="A276" s="20" t="s">
        <v>545</v>
      </c>
      <c r="B276" s="27" t="s">
        <v>546</v>
      </c>
      <c r="C276" s="20" t="s">
        <v>196</v>
      </c>
      <c r="D276" s="23">
        <v>48.13</v>
      </c>
      <c r="E276" s="20" t="s">
        <v>547</v>
      </c>
    </row>
    <row r="277" spans="1:5" ht="30" customHeight="1">
      <c r="A277" s="22" t="s">
        <v>587</v>
      </c>
      <c r="B277" s="28"/>
      <c r="C277" s="22"/>
      <c r="D277" s="24">
        <f>SUM(D276:D276)</f>
        <v>48.13</v>
      </c>
      <c r="E277" s="22"/>
    </row>
    <row r="278" spans="1:5" ht="30" customHeight="1">
      <c r="A278" s="20"/>
      <c r="B278" s="27"/>
      <c r="C278" s="20"/>
      <c r="D278" s="23"/>
      <c r="E278" s="20"/>
    </row>
    <row r="279" spans="1:5" ht="30" customHeight="1">
      <c r="A279" s="21" t="s">
        <v>56</v>
      </c>
      <c r="B279" s="29"/>
      <c r="C279" s="21" t="s">
        <v>57</v>
      </c>
      <c r="D279" s="25">
        <v>7112.65</v>
      </c>
      <c r="E279" s="21" t="s">
        <v>58</v>
      </c>
    </row>
    <row r="280" spans="1:5" ht="30" customHeight="1">
      <c r="A280" s="20" t="s">
        <v>129</v>
      </c>
      <c r="B280" s="27" t="s">
        <v>130</v>
      </c>
      <c r="C280" s="20" t="s">
        <v>17</v>
      </c>
      <c r="D280" s="23">
        <v>3008.21</v>
      </c>
      <c r="E280" s="20" t="s">
        <v>58</v>
      </c>
    </row>
    <row r="281" spans="1:5" ht="30" customHeight="1">
      <c r="A281" s="21" t="s">
        <v>207</v>
      </c>
      <c r="B281" s="29"/>
      <c r="C281" s="21" t="s">
        <v>57</v>
      </c>
      <c r="D281" s="25">
        <v>9257.25</v>
      </c>
      <c r="E281" s="21" t="s">
        <v>58</v>
      </c>
    </row>
    <row r="282" spans="1:5" ht="30" customHeight="1">
      <c r="A282" s="20" t="s">
        <v>215</v>
      </c>
      <c r="B282" s="27" t="s">
        <v>216</v>
      </c>
      <c r="C282" s="20" t="s">
        <v>17</v>
      </c>
      <c r="D282" s="23">
        <v>1476.18</v>
      </c>
      <c r="E282" s="20" t="s">
        <v>58</v>
      </c>
    </row>
    <row r="283" spans="1:5" ht="30" customHeight="1">
      <c r="A283" s="21" t="s">
        <v>222</v>
      </c>
      <c r="B283" s="29" t="s">
        <v>223</v>
      </c>
      <c r="C283" s="21" t="s">
        <v>17</v>
      </c>
      <c r="D283" s="25">
        <v>17486</v>
      </c>
      <c r="E283" s="21" t="s">
        <v>58</v>
      </c>
    </row>
    <row r="284" spans="1:5" ht="30" customHeight="1">
      <c r="A284" s="20" t="s">
        <v>357</v>
      </c>
      <c r="B284" s="27" t="s">
        <v>358</v>
      </c>
      <c r="C284" s="20" t="s">
        <v>17</v>
      </c>
      <c r="D284" s="23">
        <v>5673.61</v>
      </c>
      <c r="E284" s="20" t="s">
        <v>58</v>
      </c>
    </row>
    <row r="285" spans="1:5" ht="30" customHeight="1">
      <c r="A285" s="21" t="s">
        <v>398</v>
      </c>
      <c r="B285" s="29" t="s">
        <v>399</v>
      </c>
      <c r="C285" s="21" t="s">
        <v>196</v>
      </c>
      <c r="D285" s="25">
        <v>113175.84</v>
      </c>
      <c r="E285" s="21" t="s">
        <v>58</v>
      </c>
    </row>
    <row r="286" spans="1:5" ht="30" customHeight="1">
      <c r="A286" s="20" t="s">
        <v>400</v>
      </c>
      <c r="B286" s="27" t="s">
        <v>401</v>
      </c>
      <c r="C286" s="20" t="s">
        <v>61</v>
      </c>
      <c r="D286" s="23">
        <v>1069.24</v>
      </c>
      <c r="E286" s="20" t="s">
        <v>58</v>
      </c>
    </row>
    <row r="287" spans="1:5" ht="30" customHeight="1">
      <c r="A287" s="21" t="s">
        <v>402</v>
      </c>
      <c r="B287" s="29" t="s">
        <v>403</v>
      </c>
      <c r="C287" s="21" t="s">
        <v>404</v>
      </c>
      <c r="D287" s="25">
        <v>291.60000000000002</v>
      </c>
      <c r="E287" s="21" t="s">
        <v>58</v>
      </c>
    </row>
    <row r="288" spans="1:5" ht="30" customHeight="1">
      <c r="A288" s="20" t="s">
        <v>405</v>
      </c>
      <c r="B288" s="27" t="s">
        <v>406</v>
      </c>
      <c r="C288" s="20" t="s">
        <v>407</v>
      </c>
      <c r="D288" s="23">
        <v>920.44</v>
      </c>
      <c r="E288" s="20" t="s">
        <v>58</v>
      </c>
    </row>
    <row r="289" spans="1:5" ht="30" customHeight="1">
      <c r="A289" s="21" t="s">
        <v>430</v>
      </c>
      <c r="B289" s="29" t="s">
        <v>431</v>
      </c>
      <c r="C289" s="21" t="s">
        <v>240</v>
      </c>
      <c r="D289" s="25">
        <v>6837.24</v>
      </c>
      <c r="E289" s="21" t="s">
        <v>58</v>
      </c>
    </row>
    <row r="290" spans="1:5" ht="30" customHeight="1">
      <c r="A290" s="20" t="s">
        <v>449</v>
      </c>
      <c r="B290" s="27" t="s">
        <v>450</v>
      </c>
      <c r="C290" s="20" t="s">
        <v>451</v>
      </c>
      <c r="D290" s="23">
        <v>459.28</v>
      </c>
      <c r="E290" s="20" t="s">
        <v>58</v>
      </c>
    </row>
    <row r="291" spans="1:5" ht="30" customHeight="1">
      <c r="A291" s="21" t="s">
        <v>476</v>
      </c>
      <c r="B291" s="29"/>
      <c r="C291" s="21" t="s">
        <v>57</v>
      </c>
      <c r="D291" s="25">
        <v>1505.35</v>
      </c>
      <c r="E291" s="21" t="s">
        <v>58</v>
      </c>
    </row>
    <row r="292" spans="1:5" ht="30" customHeight="1">
      <c r="A292" s="22" t="s">
        <v>587</v>
      </c>
      <c r="B292" s="28"/>
      <c r="C292" s="22"/>
      <c r="D292" s="24">
        <f>SUM(D279:D291)</f>
        <v>168272.88999999998</v>
      </c>
      <c r="E292" s="22"/>
    </row>
    <row r="293" spans="1:5" ht="30" customHeight="1">
      <c r="A293" s="21"/>
      <c r="B293" s="29"/>
      <c r="C293" s="21"/>
      <c r="D293" s="25"/>
      <c r="E293" s="21"/>
    </row>
    <row r="294" spans="1:5" ht="30" customHeight="1">
      <c r="A294" s="20" t="s">
        <v>163</v>
      </c>
      <c r="B294" s="27" t="s">
        <v>164</v>
      </c>
      <c r="C294" s="20" t="s">
        <v>17</v>
      </c>
      <c r="D294" s="23">
        <v>556.38</v>
      </c>
      <c r="E294" s="20" t="s">
        <v>165</v>
      </c>
    </row>
    <row r="295" spans="1:5" ht="30" customHeight="1">
      <c r="A295" s="21" t="s">
        <v>213</v>
      </c>
      <c r="B295" s="29" t="s">
        <v>214</v>
      </c>
      <c r="C295" s="21" t="s">
        <v>17</v>
      </c>
      <c r="D295" s="25">
        <v>4385.87</v>
      </c>
      <c r="E295" s="21" t="s">
        <v>165</v>
      </c>
    </row>
    <row r="296" spans="1:5" ht="30" customHeight="1">
      <c r="A296" s="22" t="s">
        <v>587</v>
      </c>
      <c r="B296" s="28"/>
      <c r="C296" s="22"/>
      <c r="D296" s="24">
        <f>SUM(D294:D295)</f>
        <v>4942.25</v>
      </c>
      <c r="E296" s="22"/>
    </row>
    <row r="297" spans="1:5" ht="30" customHeight="1">
      <c r="A297" s="21"/>
      <c r="B297" s="29"/>
      <c r="C297" s="21"/>
      <c r="D297" s="25"/>
      <c r="E297" s="21"/>
    </row>
    <row r="298" spans="1:5" ht="30" customHeight="1">
      <c r="A298" s="20" t="s">
        <v>269</v>
      </c>
      <c r="B298" s="27" t="s">
        <v>270</v>
      </c>
      <c r="C298" s="20" t="s">
        <v>196</v>
      </c>
      <c r="D298" s="23">
        <v>7.86</v>
      </c>
      <c r="E298" s="20" t="s">
        <v>271</v>
      </c>
    </row>
    <row r="299" spans="1:5" ht="30" customHeight="1">
      <c r="A299" s="21" t="s">
        <v>428</v>
      </c>
      <c r="B299" s="29" t="s">
        <v>429</v>
      </c>
      <c r="C299" s="21" t="s">
        <v>145</v>
      </c>
      <c r="D299" s="25">
        <v>8.1300000000000008</v>
      </c>
      <c r="E299" s="21" t="s">
        <v>271</v>
      </c>
    </row>
    <row r="300" spans="1:5" ht="30" customHeight="1">
      <c r="A300" s="22" t="s">
        <v>587</v>
      </c>
      <c r="B300" s="28"/>
      <c r="C300" s="22"/>
      <c r="D300" s="24">
        <f>SUM(D298:D299)</f>
        <v>15.990000000000002</v>
      </c>
      <c r="E300" s="22"/>
    </row>
    <row r="301" spans="1:5" ht="30" customHeight="1">
      <c r="A301" s="21"/>
      <c r="B301" s="29"/>
      <c r="C301" s="21"/>
      <c r="D301" s="25"/>
      <c r="E301" s="21"/>
    </row>
    <row r="302" spans="1:5" ht="30" customHeight="1">
      <c r="A302" s="20" t="s">
        <v>306</v>
      </c>
      <c r="B302" s="27" t="s">
        <v>307</v>
      </c>
      <c r="C302" s="20" t="s">
        <v>114</v>
      </c>
      <c r="D302" s="23">
        <v>8000</v>
      </c>
      <c r="E302" s="20" t="s">
        <v>308</v>
      </c>
    </row>
    <row r="303" spans="1:5" ht="30" customHeight="1">
      <c r="A303" s="22" t="s">
        <v>587</v>
      </c>
      <c r="B303" s="28"/>
      <c r="C303" s="22"/>
      <c r="D303" s="24">
        <f>SUM(D302:D302)</f>
        <v>8000</v>
      </c>
      <c r="E303" s="22"/>
    </row>
    <row r="304" spans="1:5" ht="30" customHeight="1">
      <c r="A304" s="20"/>
      <c r="B304" s="27"/>
      <c r="C304" s="20"/>
      <c r="D304" s="23"/>
      <c r="E304" s="20"/>
    </row>
    <row r="305" spans="1:5" ht="30" customHeight="1">
      <c r="A305" s="21" t="s">
        <v>180</v>
      </c>
      <c r="B305" s="29" t="s">
        <v>181</v>
      </c>
      <c r="C305" s="21" t="s">
        <v>182</v>
      </c>
      <c r="D305" s="25">
        <v>110823.75</v>
      </c>
      <c r="E305" s="21" t="s">
        <v>183</v>
      </c>
    </row>
    <row r="306" spans="1:5" ht="30" customHeight="1">
      <c r="A306" s="22" t="s">
        <v>587</v>
      </c>
      <c r="B306" s="28"/>
      <c r="C306" s="22"/>
      <c r="D306" s="24">
        <f>SUM(D305:D305)</f>
        <v>110823.75</v>
      </c>
      <c r="E306" s="22"/>
    </row>
    <row r="307" spans="1:5" ht="30" customHeight="1">
      <c r="A307" s="21"/>
      <c r="B307" s="29"/>
      <c r="C307" s="21"/>
      <c r="D307" s="25"/>
      <c r="E307" s="21"/>
    </row>
    <row r="308" spans="1:5" ht="30" customHeight="1">
      <c r="A308" s="20" t="s">
        <v>588</v>
      </c>
      <c r="B308" s="27" t="s">
        <v>26</v>
      </c>
      <c r="C308" s="20" t="s">
        <v>27</v>
      </c>
      <c r="D308" s="23">
        <v>29922</v>
      </c>
      <c r="E308" s="20" t="s">
        <v>28</v>
      </c>
    </row>
    <row r="309" spans="1:5" ht="30" customHeight="1">
      <c r="A309" s="21" t="s">
        <v>103</v>
      </c>
      <c r="B309" s="29" t="s">
        <v>104</v>
      </c>
      <c r="C309" s="21" t="s">
        <v>105</v>
      </c>
      <c r="D309" s="25">
        <v>71614.23</v>
      </c>
      <c r="E309" s="21" t="s">
        <v>28</v>
      </c>
    </row>
    <row r="310" spans="1:5" ht="30" customHeight="1">
      <c r="A310" s="20" t="s">
        <v>152</v>
      </c>
      <c r="B310" s="27" t="s">
        <v>153</v>
      </c>
      <c r="C310" s="20" t="s">
        <v>27</v>
      </c>
      <c r="D310" s="23">
        <v>242498.56</v>
      </c>
      <c r="E310" s="20" t="s">
        <v>28</v>
      </c>
    </row>
    <row r="311" spans="1:5" ht="30" customHeight="1">
      <c r="A311" s="21" t="s">
        <v>160</v>
      </c>
      <c r="B311" s="29" t="s">
        <v>161</v>
      </c>
      <c r="C311" s="21" t="s">
        <v>162</v>
      </c>
      <c r="D311" s="25">
        <v>131553.65</v>
      </c>
      <c r="E311" s="21" t="s">
        <v>28</v>
      </c>
    </row>
    <row r="312" spans="1:5" ht="30" customHeight="1">
      <c r="A312" s="20" t="s">
        <v>176</v>
      </c>
      <c r="B312" s="27" t="s">
        <v>177</v>
      </c>
      <c r="C312" s="20" t="s">
        <v>100</v>
      </c>
      <c r="D312" s="23">
        <v>142336.49</v>
      </c>
      <c r="E312" s="20" t="s">
        <v>28</v>
      </c>
    </row>
    <row r="313" spans="1:5" ht="30" customHeight="1">
      <c r="A313" s="21" t="s">
        <v>349</v>
      </c>
      <c r="B313" s="29" t="s">
        <v>350</v>
      </c>
      <c r="C313" s="21" t="s">
        <v>351</v>
      </c>
      <c r="D313" s="25">
        <v>151079.49</v>
      </c>
      <c r="E313" s="21" t="s">
        <v>28</v>
      </c>
    </row>
    <row r="314" spans="1:5" ht="30" customHeight="1">
      <c r="A314" s="20" t="s">
        <v>466</v>
      </c>
      <c r="B314" s="27" t="s">
        <v>467</v>
      </c>
      <c r="C314" s="20" t="s">
        <v>293</v>
      </c>
      <c r="D314" s="23">
        <v>698251.37</v>
      </c>
      <c r="E314" s="20" t="s">
        <v>28</v>
      </c>
    </row>
    <row r="315" spans="1:5" ht="30" customHeight="1">
      <c r="A315" s="21" t="s">
        <v>474</v>
      </c>
      <c r="B315" s="29" t="s">
        <v>475</v>
      </c>
      <c r="C315" s="21" t="s">
        <v>100</v>
      </c>
      <c r="D315" s="25">
        <v>235513.85</v>
      </c>
      <c r="E315" s="21" t="s">
        <v>28</v>
      </c>
    </row>
    <row r="316" spans="1:5" ht="30" customHeight="1">
      <c r="A316" s="20" t="s">
        <v>571</v>
      </c>
      <c r="B316" s="27" t="s">
        <v>572</v>
      </c>
      <c r="C316" s="20" t="s">
        <v>17</v>
      </c>
      <c r="D316" s="23">
        <v>28809.8</v>
      </c>
      <c r="E316" s="20" t="s">
        <v>28</v>
      </c>
    </row>
    <row r="317" spans="1:5" ht="30" customHeight="1">
      <c r="A317" s="22" t="s">
        <v>587</v>
      </c>
      <c r="B317" s="28"/>
      <c r="C317" s="22"/>
      <c r="D317" s="24">
        <f>SUM(D308:D316)</f>
        <v>1731579.4400000002</v>
      </c>
      <c r="E317" s="22"/>
    </row>
    <row r="318" spans="1:5" ht="30" customHeight="1">
      <c r="A318" s="20"/>
      <c r="B318" s="27"/>
      <c r="C318" s="20"/>
      <c r="D318" s="23"/>
      <c r="E318" s="20"/>
    </row>
    <row r="319" spans="1:5" ht="42" customHeight="1">
      <c r="A319" s="16" t="s">
        <v>586</v>
      </c>
      <c r="B319" s="30"/>
      <c r="C319" s="16"/>
      <c r="D319" s="26">
        <f>SUM(D7,D10,D26,D153,D162,D166,D170,D173,D179,D196,D206,D229,D233,D237,D244,D252,D271,D274,D277,D292,D296,D300,D303,D306,D317)</f>
        <v>3407132.6900000004</v>
      </c>
      <c r="E319" s="16"/>
    </row>
    <row r="320" spans="1:5" ht="30" customHeight="1"/>
    <row r="321" ht="30" customHeight="1"/>
    <row r="322" ht="30" customHeight="1"/>
    <row r="323" ht="30" customHeight="1"/>
    <row r="324" ht="30" customHeight="1"/>
    <row r="325" ht="42" customHeight="1"/>
    <row r="326" ht="29.1" customHeight="1"/>
    <row r="327" ht="29.1" customHeight="1"/>
    <row r="328" ht="29.1" customHeight="1"/>
    <row r="329" ht="29.1" customHeight="1"/>
    <row r="330" ht="29.1" customHeight="1"/>
    <row r="331" ht="39.950000000000003" customHeight="1"/>
    <row r="332" ht="29.1" customHeight="1"/>
    <row r="333" ht="29.1" customHeight="1"/>
    <row r="334" ht="29.1" customHeight="1"/>
    <row r="335" ht="29.1" customHeight="1"/>
    <row r="336" ht="29.1" customHeight="1"/>
    <row r="337" ht="29.1" customHeight="1"/>
    <row r="338" ht="29.1" customHeight="1"/>
    <row r="339" ht="29.1" customHeight="1"/>
    <row r="340" ht="29.1" customHeight="1"/>
    <row r="341" ht="29.1" customHeight="1"/>
    <row r="342" ht="29.1" customHeight="1"/>
    <row r="343" ht="29.1" customHeight="1"/>
    <row r="344" ht="29.1" customHeight="1"/>
    <row r="345" ht="42" customHeight="1"/>
  </sheetData>
  <mergeCells count="3">
    <mergeCell ref="A1:E1"/>
    <mergeCell ref="A2:E2"/>
    <mergeCell ref="A3:E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Trošenje sredstava</vt:lpstr>
      <vt:lpstr>Trošenje sredstava po kontima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Tanja Galac</dc:creator>
  <cp:lastModifiedBy>Tanja Galac</cp:lastModifiedBy>
  <dcterms:created xsi:type="dcterms:W3CDTF">2026-09-17T09:11:45Z</dcterms:created>
  <dcterms:modified xsi:type="dcterms:W3CDTF">2026-09-17T09:11:45Z</dcterms:modified>
</cp:coreProperties>
</file>