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ab9e227de40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ošenje sredstava" sheetId="1" r:id="Rc96d49f4c5584ebf"/>
    <x:sheet xmlns:r="http://schemas.openxmlformats.org/officeDocument/2006/relationships" name="Trošenje sredstava po kontima" sheetId="2" r:id="Rae1c4de1fc5f4d2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#,##0.00"/>
  </x:numFmts>
  <x:fonts count="8">
    <x:font>
      <x:sz val="11"/>
      <x:name val="Carlito"/>
    </x:font>
    <x:font>
      <x:sz val="11"/>
      <x:name val="Arial"/>
    </x:font>
    <x:font>
      <x:b/>
      <x:sz val="11"/>
      <x:name val="Arial"/>
    </x:font>
    <x:font>
      <x:b/>
      <x:sz val="11"/>
      <x:color rgb="FFFFFFFF"/>
      <x:name val="Arial"/>
    </x:font>
    <x:font>
      <x:b/>
      <x:sz val="13"/>
      <x:color rgb="FF245A35"/>
      <x:name val="Arial"/>
    </x:font>
    <x:font>
      <x:b/>
      <x:sz val="10"/>
      <x:color rgb="FF678052"/>
      <x:name val="Arial"/>
    </x:font>
    <x:font>
      <x:sz val="11"/>
      <x:color rgb="FF23372D"/>
      <x:name val="Arial"/>
    </x:font>
    <x:font>
      <x:b/>
      <x:sz val="11"/>
      <x:color rgb="FF23372D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245A35"/>
      </x:patternFill>
    </x:fill>
    <x:fill>
      <x:patternFill patternType="solid">
        <x:fgColor rgb="FFE2EFDA"/>
      </x:patternFill>
    </x:fill>
    <x:fill>
      <x:patternFill patternType="solid">
        <x:fgColor rgb="FFFFFFFF"/>
      </x:patternFill>
    </x:fill>
    <x:fill>
      <x:patternFill patternType="solid">
        <x:fgColor rgb="FF78AB46"/>
      </x:patternFill>
    </x:fill>
    <x:fill>
      <x:patternFill patternType="solid">
        <x:fgColor rgb="FFF3F7F0"/>
      </x:patternFill>
    </x:fill>
    <x:fill>
      <x:patternFill patternType="solid">
        <x:fgColor rgb="FFDCE9D3"/>
      </x:patternFill>
    </x:fill>
  </x:fills>
  <x:borders count="2">
    <x:border/>
    <x:border>
      <x:left style="thin">
        <x:color rgb="FFC6D5C0"/>
      </x:left>
      <x:right style="thin">
        <x:color rgb="FFC6D5C0"/>
      </x:right>
      <x:top style="thin">
        <x:color rgb="FFC6D5C0"/>
      </x:top>
      <x:bottom style="thin">
        <x:color rgb="FFC6D5C0"/>
      </x:bottom>
    </x:border>
  </x:borders>
  <x:cellStyleXfs count="1">
    <x:xf numFmtId="0" fontId="0" fillId="0" borderId="0"/>
  </x:cellStyleXfs>
  <x:cellXfs count="4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200" fontId="2" fillId="3" borderId="0" xfId="0" applyNumberFormat="1" applyFont="1" applyFill="1" applyBorder="1" applyAlignment="1">
      <x:alignment vertical="center" wrapText="1"/>
    </x:xf>
    <x:xf numFmtId="201" fontId="2" fillId="3" borderId="0" xfId="0" applyNumberFormat="1" applyFont="1" applyFill="1" applyBorder="1" applyAlignment="1">
      <x:alignment vertical="center" wrapText="1"/>
    </x:xf>
    <x:xf numFmtId="0" fontId="2" fillId="4" borderId="0" xfId="0" applyNumberFormat="1" applyFont="1" applyFill="1" applyBorder="1"/>
    <x:xf numFmtId="0" fontId="4" fillId="4" borderId="0" xfId="0" applyNumberFormat="1" applyFont="1" applyFill="1" applyBorder="1"/>
    <x:xf numFmtId="0" fontId="5" fillId="4" borderId="0" xfId="0" applyNumberFormat="1" applyFont="1" applyFill="1" applyBorder="1"/>
    <x:xf numFmtId="0" fontId="1" fillId="5" borderId="0" xfId="0" applyNumberFormat="1" applyFont="1" applyFill="1" applyBorder="1"/>
    <x:xf numFmtId="0" fontId="1" fillId="6" borderId="0" xfId="0" applyNumberFormat="1" applyFont="1" applyFill="1" applyBorder="1" applyAlignment="1">
      <x:alignment vertical="center" wrapText="1"/>
    </x:xf>
    <x:xf numFmtId="200" fontId="1" fillId="6" borderId="0" xfId="0" applyNumberFormat="1" applyFont="1" applyFill="1" applyBorder="1" applyAlignment="1">
      <x:alignment vertical="center" wrapText="1"/>
    </x:xf>
    <x:xf numFmtId="201" fontId="1" fillId="6" borderId="0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 applyAlignment="1">
      <x:alignment vertical="center" wrapText="1"/>
    </x:xf>
    <x:xf numFmtId="200" fontId="6" fillId="6" borderId="0" xfId="0" applyNumberFormat="1" applyFont="1" applyFill="1" applyBorder="1" applyAlignment="1">
      <x:alignment vertical="center" wrapText="1"/>
    </x:xf>
    <x:xf numFmtId="201" fontId="6" fillId="6" borderId="0" xfId="0" applyNumberFormat="1" applyFont="1" applyFill="1" applyBorder="1" applyAlignment="1">
      <x:alignment vertical="center" wrapText="1"/>
    </x:xf>
    <x:xf numFmtId="0" fontId="6" fillId="6" borderId="1" xfId="0" applyNumberFormat="1" applyFont="1" applyFill="1" applyBorder="1" applyAlignment="1">
      <x:alignment vertical="center" wrapText="1"/>
    </x:xf>
    <x:xf numFmtId="200" fontId="6" fillId="6" borderId="1" xfId="0" applyNumberFormat="1" applyFont="1" applyFill="1" applyBorder="1" applyAlignment="1">
      <x:alignment vertical="center" wrapText="1"/>
    </x:xf>
    <x:xf numFmtId="201" fontId="6" fillId="6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200" fontId="6" fillId="4" borderId="0" xfId="0" applyNumberFormat="1" applyFont="1" applyFill="1" applyBorder="1" applyAlignment="1">
      <x:alignment vertical="center" wrapText="1"/>
    </x:xf>
    <x:xf numFmtId="201" fontId="6" fillId="4" borderId="0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200" fontId="6" fillId="4" borderId="1" xfId="0" applyNumberFormat="1" applyFont="1" applyFill="1" applyBorder="1" applyAlignment="1">
      <x:alignment vertical="center" wrapText="1"/>
    </x:xf>
    <x:xf numFmtId="201" fontId="6" fillId="4" borderId="1" xfId="0" applyNumberFormat="1" applyFont="1" applyFill="1" applyBorder="1" applyAlignment="1">
      <x:alignment vertical="center" wrapText="1"/>
    </x:xf>
    <x:xf numFmtId="0" fontId="2" fillId="7" borderId="0" xfId="0" applyNumberFormat="1" applyFont="1" applyFill="1" applyBorder="1" applyAlignment="1">
      <x:alignment vertical="center" wrapText="1"/>
    </x:xf>
    <x:xf numFmtId="200" fontId="2" fillId="7" borderId="0" xfId="0" applyNumberFormat="1" applyFont="1" applyFill="1" applyBorder="1" applyAlignment="1">
      <x:alignment vertical="center" wrapText="1"/>
    </x:xf>
    <x:xf numFmtId="201" fontId="2" fillId="7" borderId="0" xfId="0" applyNumberFormat="1" applyFont="1" applyFill="1" applyBorder="1" applyAlignment="1">
      <x:alignment vertical="center" wrapText="1"/>
    </x:xf>
    <x:xf numFmtId="0" fontId="7" fillId="7" borderId="0" xfId="0" applyNumberFormat="1" applyFont="1" applyFill="1" applyBorder="1" applyAlignment="1">
      <x:alignment vertical="center" wrapText="1"/>
    </x:xf>
    <x:xf numFmtId="200" fontId="7" fillId="7" borderId="0" xfId="0" applyNumberFormat="1" applyFont="1" applyFill="1" applyBorder="1" applyAlignment="1">
      <x:alignment vertical="center" wrapText="1"/>
    </x:xf>
    <x:xf numFmtId="201" fontId="7" fillId="7" borderId="0" xfId="0" applyNumberFormat="1" applyFont="1" applyFill="1" applyBorder="1" applyAlignment="1">
      <x:alignment vertical="center" wrapText="1"/>
    </x:xf>
    <x:xf numFmtId="0" fontId="7" fillId="7" borderId="1" xfId="0" applyNumberFormat="1" applyFont="1" applyFill="1" applyBorder="1" applyAlignment="1">
      <x:alignment vertical="center" wrapText="1"/>
    </x:xf>
    <x:xf numFmtId="200" fontId="7" fillId="7" borderId="1" xfId="0" applyNumberFormat="1" applyFont="1" applyFill="1" applyBorder="1" applyAlignment="1">
      <x:alignment vertical="center" wrapText="1"/>
    </x:xf>
    <x:xf numFmtId="201" fontId="7" fillId="7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e316e0c7a54785" /><Relationship Type="http://schemas.openxmlformats.org/officeDocument/2006/relationships/theme" Target="/xl/theme/theme1.xml" Id="Rc04d39a1f3c34ceb" /><Relationship Type="http://schemas.openxmlformats.org/officeDocument/2006/relationships/sharedStrings" Target="/xl/sharedStrings.xml" Id="Re32d0812817f405e" /><Relationship Type="http://schemas.openxmlformats.org/officeDocument/2006/relationships/worksheet" Target="/xl/worksheets/sheet1.xml" Id="Rc96d49f4c5584ebf" /><Relationship Type="http://schemas.openxmlformats.org/officeDocument/2006/relationships/worksheet" Target="/xl/worksheets/sheet2.xml" Id="Rae1c4de1fc5f4d2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6562e0b23061489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0c50d08935984728" /></Relationships>
</file>

<file path=xl/drawings/drawing1.xml><?xml version="1.0" encoding="utf-8"?>
<xdr:wsDr xmlns:xdr="http://schemas.openxmlformats.org/drawingml/2006/spreadsheetDrawing">
  <xdr:oneCellAnchor>
    <xdr:from>
      <xdr:col>4</xdr:col>
      <xdr:colOff>2476500</xdr:colOff>
      <xdr:row>0</xdr:row>
      <xdr:rowOff>152400</xdr:rowOff>
    </xdr:from>
    <xdr:ext cx="2200275" cy="590550"/>
    <xdr:pic>
      <xdr:nvPicPr>
        <xdr:cNvPr id="1" name="0cea8aaa-1b78-466d-afe2-48d1b6b247c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562e0b23061489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4</xdr:col>
      <xdr:colOff>2476500</xdr:colOff>
      <xdr:row>0</xdr:row>
      <xdr:rowOff>152400</xdr:rowOff>
    </xdr:from>
    <xdr:ext cx="2200275" cy="590550"/>
    <xdr:pic>
      <xdr:nvPicPr>
        <xdr:cNvPr id="1" name="1ae2b5d6-1c76-4e80-acd6-7b371ca5b11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c50d0893598472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39bf4f7b1104e2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1ee06ecf6cd24e2a" /></Relationships>
</file>

<file path=xl/worksheets/sheet1.xml><?xml version="1.0" encoding="utf-8"?>
<x:worksheet xmlns:x="http://schemas.openxmlformats.org/spreadsheetml/2006/main">
  <x:sheetPr>
    <x:tabColor rgb="FF245A35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7" hidden="0" customWidth="1"/>
    <x:col min="2" max="2" width="19" hidden="0" customWidth="1"/>
    <x:col min="3" max="3" width="25" hidden="0" customWidth="1"/>
    <x:col min="4" max="4" width="25" hidden="0" customWidth="1"/>
    <x:col min="5" max="5" width="65" hidden="0" customWidth="1"/>
  </x:cols>
  <x:sheetData>
    <x:row r="1" ht="72" customHeight="1">
      <x:c r="A1" s="19" t="str">
        <x:v>JAVNA USTANOVA NACIONALNI PARK PLITVIČKA JEZERA</x:v>
      </x:c>
      <x:c r="B1" s="18"/>
      <x:c r="C1" s="18"/>
      <x:c r="D1" s="18"/>
      <x:c r="E1" s="18"/>
    </x:row>
    <x:row r="2" ht="23.100000381469727" customHeight="1">
      <x:c r="A2" s="20" t="str">
        <x:v>KATEGORIJA 1</x:v>
      </x:c>
      <x:c r="B2" s="18"/>
      <x:c r="C2" s="18"/>
      <x:c r="D2" s="18"/>
      <x:c r="E2" s="18"/>
    </x:row>
    <x:row r="3" ht="30.950000762939453" customHeight="1">
      <x:c r="A3" s="19" t="str">
        <x:v>INFORMACIJA O TROŠENJU SREDSTAVA ZA SRPANJ 2026. GODINE</x:v>
      </x:c>
      <x:c r="B3" s="18"/>
      <x:c r="C3" s="18"/>
      <x:c r="D3" s="18"/>
      <x:c r="E3" s="18"/>
    </x:row>
    <x:row r="4" ht="8.100000381469727" customHeight="1">
      <x:c r="A4" s="21"/>
      <x:c r="B4" s="21"/>
      <x:c r="C4" s="21"/>
      <x:c r="D4" s="21"/>
      <x:c r="E4" s="21"/>
    </x:row>
    <x:row r="5" ht="39.95000076293945" customHeight="1">
      <x:c r="A5" s="7" t="str">
        <x:v>Naziv primatelja</x:v>
      </x:c>
      <x:c r="B5" s="7" t="str">
        <x:v>OIB primatelja</x:v>
      </x:c>
      <x:c r="C5" s="7" t="str">
        <x:v>Sjedište primatelja</x:v>
      </x:c>
      <x:c r="D5" s="7" t="str">
        <x:v>Način objave isplaćenog iznosa (EUR)</x:v>
      </x:c>
      <x:c r="E5" s="7" t="str">
        <x:v>Vrsta rashoda i izdatka</x:v>
      </x:c>
    </x:row>
    <x:row r="6" ht="34" customHeight="1">
      <x:c r="A6" s="28" t="str">
        <x:v>ABISAL d.o.o.</x:v>
      </x:c>
      <x:c r="B6" s="29" t="str">
        <x:v>77426191417</x:v>
      </x:c>
      <x:c r="C6" s="28" t="str">
        <x:v>RIJEKA</x:v>
      </x:c>
      <x:c r="D6" s="30" t="n">
        <x:v>700</x:v>
      </x:c>
      <x:c r="E6" s="28" t="str">
        <x:v>3233 - Usluge promidžbe i informiranja</x:v>
      </x:c>
    </x:row>
    <x:row r="7" ht="34" customHeight="1">
      <x:c r="A7" s="37" t="str">
        <x:v>AGROPROTEINKA D.D.</x:v>
      </x:c>
      <x:c r="B7" s="38" t="str">
        <x:v>80695452345</x:v>
      </x:c>
      <x:c r="C7" s="37" t="str">
        <x:v>SESVETE</x:v>
      </x:c>
      <x:c r="D7" s="39" t="n">
        <x:v>291.47</x:v>
      </x:c>
      <x:c r="E7" s="37" t="str">
        <x:v>3234 - Komunalne usluge</x:v>
      </x:c>
    </x:row>
    <x:row r="8" ht="34" customHeight="1">
      <x:c r="A8" s="28" t="str">
        <x:v>ALCA ZAGREB d.o.o.</x:v>
      </x:c>
      <x:c r="B8" s="29" t="str">
        <x:v>58353015102</x:v>
      </x:c>
      <x:c r="C8" s="28" t="str">
        <x:v>ZAGREB</x:v>
      </x:c>
      <x:c r="D8" s="30" t="n">
        <x:v>2059.21</x:v>
      </x:c>
      <x:c r="E8" s="28" t="str">
        <x:v>3221 - Uredski materijal i ostali materijalni rashodi</x:v>
      </x:c>
    </x:row>
    <x:row r="9" ht="34" customHeight="1">
      <x:c r="A9" s="37" t="str">
        <x:v>ALCA ZAGREB d.o.o.</x:v>
      </x:c>
      <x:c r="B9" s="38" t="str">
        <x:v>58353015102</x:v>
      </x:c>
      <x:c r="C9" s="37" t="str">
        <x:v>ZAGREB</x:v>
      </x:c>
      <x:c r="D9" s="39" t="n">
        <x:v>50376.52</x:v>
      </x:c>
      <x:c r="E9" s="37" t="str">
        <x:v>3222 - Materijal i sirovine</x:v>
      </x:c>
    </x:row>
    <x:row r="10" ht="34" customHeight="1">
      <x:c r="A10" s="28" t="str">
        <x:v>ALU MARKOM - COM d.o.o. Podružnica 1 Osijek</x:v>
      </x:c>
      <x:c r="B10" s="29" t="str">
        <x:v>67188855420</x:v>
      </x:c>
      <x:c r="C10" s="28" t="str">
        <x:v>OSIJEK</x:v>
      </x:c>
      <x:c r="D10" s="30" t="n">
        <x:v>69098</x:v>
      </x:c>
      <x:c r="E10" s="28" t="str">
        <x:v>4511 - Dodatna ulaganja na građevinskim objektima</x:v>
      </x:c>
    </x:row>
    <x:row r="11" ht="34" customHeight="1">
      <x:c r="A11" s="37" t="str">
        <x:v>ATLANTIC TRADE d.o.o.</x:v>
      </x:c>
      <x:c r="B11" s="38" t="str">
        <x:v>65106679992</x:v>
      </x:c>
      <x:c r="C11" s="37" t="str">
        <x:v>ZAGREB</x:v>
      </x:c>
      <x:c r="D11" s="39" t="n">
        <x:v>35769.23</x:v>
      </x:c>
      <x:c r="E11" s="37" t="str">
        <x:v>3222 - Materijal i sirovine</x:v>
      </x:c>
    </x:row>
    <x:row r="12" ht="34" customHeight="1">
      <x:c r="A12" s="28" t="str">
        <x:v>AUGUŠTANEC d.o.o</x:v>
      </x:c>
      <x:c r="B12" s="29" t="str">
        <x:v>18744122909</x:v>
      </x:c>
      <x:c r="C12" s="28" t="str">
        <x:v>ZAGREB</x:v>
      </x:c>
      <x:c r="D12" s="30" t="n">
        <x:v>36380.83</x:v>
      </x:c>
      <x:c r="E12" s="28" t="str">
        <x:v>3222 - Materijal i sirovine</x:v>
      </x:c>
    </x:row>
    <x:row r="13" ht="34" customHeight="1">
      <x:c r="A13" s="37" t="str">
        <x:v>AUTO HORVAT D.O.O.</x:v>
      </x:c>
      <x:c r="B13" s="38" t="str">
        <x:v>31553410597</x:v>
      </x:c>
      <x:c r="C13" s="37" t="str">
        <x:v>DRAGANIĆI</x:v>
      </x:c>
      <x:c r="D13" s="39" t="n">
        <x:v>370</x:v>
      </x:c>
      <x:c r="E13" s="37" t="str">
        <x:v>3224 - Materijal i dijelovi za tekuće i investicijsko održavanje</x:v>
      </x:c>
    </x:row>
    <x:row r="14" ht="34" customHeight="1">
      <x:c r="A14" s="28" t="str">
        <x:v>AUTO KAMP 'KORANA' - RECEPCIJA - 1711</x:v>
      </x:c>
      <x:c r="B14" s="29"/>
      <x:c r="C14" s="28" t="str">
        <x:v>MJESTO</x:v>
      </x:c>
      <x:c r="D14" s="30" t="n">
        <x:v>14669.2</x:v>
      </x:c>
      <x:c r="E14" s="28" t="str">
        <x:v>3295 - Pristojbe i naknade</x:v>
      </x:c>
    </x:row>
    <x:row r="15" ht="34" customHeight="1">
      <x:c r="A15" s="37" t="str">
        <x:v>AUTOELEKTRIČARSKI OBRT - VUKOVIĆ</x:v>
      </x:c>
      <x:c r="B15" s="38" t="str">
        <x:v>04835588743</x:v>
      </x:c>
      <x:c r="C15" s="37" t="str">
        <x:v>RAKOVICA</x:v>
      </x:c>
      <x:c r="D15" s="39" t="n">
        <x:v>280.63</x:v>
      </x:c>
      <x:c r="E15" s="37" t="str">
        <x:v>3232 - Usluge tekućeg i investicijskog održavanja</x:v>
      </x:c>
    </x:row>
    <x:row r="16" ht="34" customHeight="1">
      <x:c r="A16" s="28" t="str">
        <x:v>AUTOKLUB KARLOVAC D.O.O.</x:v>
      </x:c>
      <x:c r="B16" s="29" t="str">
        <x:v>80961444616</x:v>
      </x:c>
      <x:c r="C16" s="28" t="str">
        <x:v>KARLOVAC</x:v>
      </x:c>
      <x:c r="D16" s="30" t="n">
        <x:v>51.75</x:v>
      </x:c>
      <x:c r="E16" s="28" t="str">
        <x:v>3221 - Uredski materijal i ostali materijalni rashodi</x:v>
      </x:c>
    </x:row>
    <x:row r="17" ht="34" customHeight="1">
      <x:c r="A17" s="37" t="str">
        <x:v>AUTOKLUB KARLOVAC D.O.O.</x:v>
      </x:c>
      <x:c r="B17" s="38" t="str">
        <x:v>80961444616</x:v>
      </x:c>
      <x:c r="C17" s="37" t="str">
        <x:v>KARLOVAC</x:v>
      </x:c>
      <x:c r="D17" s="39" t="n">
        <x:v>1629.85</x:v>
      </x:c>
      <x:c r="E17" s="37" t="str">
        <x:v>3224 - Materijal i dijelovi za tekuće i investicijsko održavanje</x:v>
      </x:c>
    </x:row>
    <x:row r="18" ht="34" customHeight="1">
      <x:c r="A18" s="28" t="str">
        <x:v>AUTOMEHANIKA D.D.</x:v>
      </x:c>
      <x:c r="B18" s="29" t="str">
        <x:v>52233171260</x:v>
      </x:c>
      <x:c r="C18" s="28" t="str">
        <x:v>ZAGREB</x:v>
      </x:c>
      <x:c r="D18" s="30" t="n">
        <x:v>650</x:v>
      </x:c>
      <x:c r="E18" s="28" t="str">
        <x:v>3232 - Usluge tekućeg i investicijskog održavanja</x:v>
      </x:c>
    </x:row>
    <x:row r="19" ht="34" customHeight="1">
      <x:c r="A19" s="37" t="str">
        <x:v>AUTOPROMET SLUNJ D.D.</x:v>
      </x:c>
      <x:c r="B19" s="38" t="str">
        <x:v>32603881196</x:v>
      </x:c>
      <x:c r="C19" s="37" t="str">
        <x:v>SLUNJ</x:v>
      </x:c>
      <x:c r="D19" s="39" t="n">
        <x:v>867.5</x:v>
      </x:c>
      <x:c r="E19" s="37" t="str">
        <x:v>3239 - Ostale usluge</x:v>
      </x:c>
    </x:row>
    <x:row r="20" ht="34" customHeight="1">
      <x:c r="A20" s="28" t="str">
        <x:v>AVR.D.O.O.</x:v>
      </x:c>
      <x:c r="B20" s="29" t="str">
        <x:v>79612787745</x:v>
      </x:c>
      <x:c r="C20" s="28" t="str">
        <x:v>ZAGREB</x:v>
      </x:c>
      <x:c r="D20" s="30" t="n">
        <x:v>246.36</x:v>
      </x:c>
      <x:c r="E20" s="28" t="str">
        <x:v>3222 - Materijal i sirovine</x:v>
      </x:c>
    </x:row>
    <x:row r="21" ht="34" customHeight="1">
      <x:c r="A21" s="37" t="str">
        <x:v>AWT INTERNATIONAL D.O.O.</x:v>
      </x:c>
      <x:c r="B21" s="38" t="str">
        <x:v>57159149897</x:v>
      </x:c>
      <x:c r="C21" s="37" t="str">
        <x:v>ZAGREB</x:v>
      </x:c>
      <x:c r="D21" s="39" t="n">
        <x:v>6415.23</x:v>
      </x:c>
      <x:c r="E21" s="37" t="str">
        <x:v>3222 - Materijal i sirovine</x:v>
      </x:c>
    </x:row>
    <x:row r="22" ht="34" customHeight="1">
      <x:c r="A22" s="28" t="str">
        <x:v>B.P.A ZAGREB</x:v>
      </x:c>
      <x:c r="B22" s="29" t="str">
        <x:v>29434328861</x:v>
      </x:c>
      <x:c r="C22" s="28" t="str">
        <x:v>ZAGREB</x:v>
      </x:c>
      <x:c r="D22" s="30" t="n">
        <x:v>1282.5</x:v>
      </x:c>
      <x:c r="E22" s="28" t="str">
        <x:v>3232 - Usluge tekućeg i investicijskog održavanja</x:v>
      </x:c>
    </x:row>
    <x:row r="23" ht="34" customHeight="1">
      <x:c r="A23" s="37" t="str">
        <x:v>BIO ULJA d.o.o.</x:v>
      </x:c>
      <x:c r="B23" s="38" t="str">
        <x:v>23960162181</x:v>
      </x:c>
      <x:c r="C23" s="37" t="str">
        <x:v>ŠIBENIK</x:v>
      </x:c>
      <x:c r="D23" s="39" t="n">
        <x:v>2175.51</x:v>
      </x:c>
      <x:c r="E23" s="37" t="str">
        <x:v>3234 - Komunalne usluge</x:v>
      </x:c>
    </x:row>
    <x:row r="24" ht="34" customHeight="1">
      <x:c r="A24" s="28" t="str">
        <x:v>BIOAROMATICA D.O.O.</x:v>
      </x:c>
      <x:c r="B24" s="29" t="str">
        <x:v>22129714117</x:v>
      </x:c>
      <x:c r="C24" s="28" t="str">
        <x:v>ZAGREB</x:v>
      </x:c>
      <x:c r="D24" s="30" t="n">
        <x:v>171.03</x:v>
      </x:c>
      <x:c r="E24" s="28" t="str">
        <x:v>3222 - Materijal i sirovine</x:v>
      </x:c>
    </x:row>
    <x:row r="25" ht="34" customHeight="1">
      <x:c r="A25" s="37" t="str">
        <x:v>BIOM PRIRODA U DRUŠTVU d.o.o.</x:v>
      </x:c>
      <x:c r="B25" s="38" t="str">
        <x:v>62321382256</x:v>
      </x:c>
      <x:c r="C25" s="37" t="str">
        <x:v>ZAGREB</x:v>
      </x:c>
      <x:c r="D25" s="39" t="n">
        <x:v>559.68</x:v>
      </x:c>
      <x:c r="E25" s="37" t="str">
        <x:v>3222 - Materijal i sirovine</x:v>
      </x:c>
    </x:row>
    <x:row r="26" ht="34" customHeight="1">
      <x:c r="A26" s="28" t="str">
        <x:v>BLATINA d.o.o.</x:v>
      </x:c>
      <x:c r="B26" s="29" t="str">
        <x:v>03829113389</x:v>
      </x:c>
      <x:c r="C26" s="28" t="str">
        <x:v>ZAGREB</x:v>
      </x:c>
      <x:c r="D26" s="30" t="n">
        <x:v>4556.93</x:v>
      </x:c>
      <x:c r="E26" s="28" t="str">
        <x:v>3222 - Materijal i sirovine</x:v>
      </x:c>
    </x:row>
    <x:row r="27" ht="34" customHeight="1">
      <x:c r="A27" s="37" t="str">
        <x:v>BLEU HOMME d.o.o.</x:v>
      </x:c>
      <x:c r="B27" s="38" t="str">
        <x:v>73550495190</x:v>
      </x:c>
      <x:c r="C27" s="37" t="str">
        <x:v>ZAGREB</x:v>
      </x:c>
      <x:c r="D27" s="39" t="n">
        <x:v>506.39</x:v>
      </x:c>
      <x:c r="E27" s="37" t="str">
        <x:v>3222 - Materijal i sirovine</x:v>
      </x:c>
    </x:row>
    <x:row r="28" ht="34" customHeight="1">
      <x:c r="A28" s="28" t="str">
        <x:v>BOOKING.COM B.V.</x:v>
      </x:c>
      <x:c r="B28" s="29"/>
      <x:c r="C28" s="28" t="str">
        <x:v> Amsterdam</x:v>
      </x:c>
      <x:c r="D28" s="30" t="n">
        <x:v>38527.48</x:v>
      </x:c>
      <x:c r="E28" s="28" t="str">
        <x:v>3239 - Ostale usluge</x:v>
      </x:c>
    </x:row>
    <x:row r="29" ht="34" customHeight="1">
      <x:c r="A29" s="37" t="str">
        <x:v>BRAVARSKI OBRT MARKO JURČEVIĆ</x:v>
      </x:c>
      <x:c r="B29" s="38" t="str">
        <x:v>19087831519</x:v>
      </x:c>
      <x:c r="C29" s="37" t="str">
        <x:v>KARLOVAC</x:v>
      </x:c>
      <x:c r="D29" s="39" t="n">
        <x:v>19350</x:v>
      </x:c>
      <x:c r="E29" s="37" t="str">
        <x:v>3232 - Usluge tekućeg i investicijskog održavanja</x:v>
      </x:c>
    </x:row>
    <x:row r="30" ht="34" customHeight="1">
      <x:c r="A30" s="28" t="str">
        <x:v>C.I.A.K. D.O.O.</x:v>
      </x:c>
      <x:c r="B30" s="29" t="str">
        <x:v>47428597158</x:v>
      </x:c>
      <x:c r="C30" s="28" t="str">
        <x:v>ZAGREB SUSEDGRAD</x:v>
      </x:c>
      <x:c r="D30" s="30" t="n">
        <x:v>352.5</x:v>
      </x:c>
      <x:c r="E30" s="28" t="str">
        <x:v>3234 - Komunalne usluge</x:v>
      </x:c>
    </x:row>
    <x:row r="31" ht="34" customHeight="1">
      <x:c r="A31" s="37" t="str">
        <x:v>CENTAR ZA VOZILA HRVATSKE</x:v>
      </x:c>
      <x:c r="B31" s="38" t="str">
        <x:v>73294314024</x:v>
      </x:c>
      <x:c r="C31" s="37" t="str">
        <x:v>ZAGREB</x:v>
      </x:c>
      <x:c r="D31" s="39" t="n">
        <x:v>3072.7</x:v>
      </x:c>
      <x:c r="E31" s="37" t="str">
        <x:v>3239 - Ostale usluge</x:v>
      </x:c>
    </x:row>
    <x:row r="32" ht="34" customHeight="1">
      <x:c r="A32" s="28" t="str">
        <x:v>COMEL D.O.O.</x:v>
      </x:c>
      <x:c r="B32" s="29" t="str">
        <x:v>11085290021</x:v>
      </x:c>
      <x:c r="C32" s="28" t="str">
        <x:v>KARLOVAC</x:v>
      </x:c>
      <x:c r="D32" s="30" t="n">
        <x:v>141.54</x:v>
      </x:c>
      <x:c r="E32" s="28" t="str">
        <x:v>3224 - Materijal i dijelovi za tekuće i investicijsko održavanje</x:v>
      </x:c>
    </x:row>
    <x:row r="33" ht="34" customHeight="1">
      <x:c r="A33" s="37" t="str">
        <x:v>CROATIA OSIGURANJE D.D.</x:v>
      </x:c>
      <x:c r="B33" s="38" t="str">
        <x:v>26187994862</x:v>
      </x:c>
      <x:c r="C33" s="37" t="str">
        <x:v>ZAGREB</x:v>
      </x:c>
      <x:c r="D33" s="39" t="n">
        <x:v>65541.5</x:v>
      </x:c>
      <x:c r="E33" s="37" t="str">
        <x:v>3292 - Premije osiguranja</x:v>
      </x:c>
    </x:row>
    <x:row r="34" ht="34" customHeight="1">
      <x:c r="A34" s="28" t="str">
        <x:v>CTOUTVERT</x:v>
      </x:c>
      <x:c r="B34" s="29"/>
      <x:c r="C34" s="28" t="str">
        <x:v>Toulouse</x:v>
      </x:c>
      <x:c r="D34" s="30" t="n">
        <x:v>700</x:v>
      </x:c>
      <x:c r="E34" s="28" t="str">
        <x:v>3233 - Usluge promidžbe i informiranja</x:v>
      </x:c>
    </x:row>
    <x:row r="35" ht="34" customHeight="1">
      <x:c r="A35" s="37" t="str">
        <x:v>Cyber_Folks d.o.o. AVALON</x:v>
      </x:c>
      <x:c r="B35" s="38" t="str">
        <x:v>89338385732</x:v>
      </x:c>
      <x:c r="C35" s="37" t="str">
        <x:v>ĐURĐEVAC</x:v>
      </x:c>
      <x:c r="D35" s="39" t="n">
        <x:v>233.55</x:v>
      </x:c>
      <x:c r="E35" s="37" t="str">
        <x:v>3238 - Računalne usluge</x:v>
      </x:c>
    </x:row>
    <x:row r="36" ht="34" customHeight="1">
      <x:c r="A36" s="28" t="str">
        <x:v>DANKOM-PROJEKT d.o.o.</x:v>
      </x:c>
      <x:c r="B36" s="29" t="str">
        <x:v>21218863018</x:v>
      </x:c>
      <x:c r="C36" s="28" t="str">
        <x:v>OTOČAC</x:v>
      </x:c>
      <x:c r="D36" s="30" t="n">
        <x:v>6875</x:v>
      </x:c>
      <x:c r="E36" s="28" t="str">
        <x:v>3237 - Intelektualne i osobne usluge</x:v>
      </x:c>
    </x:row>
    <x:row r="37" ht="34" customHeight="1">
      <x:c r="A37" s="37" t="str">
        <x:v>DIVEKS j.d.o.o.</x:v>
      </x:c>
      <x:c r="B37" s="38" t="str">
        <x:v>46357156606</x:v>
      </x:c>
      <x:c r="C37" s="37" t="str">
        <x:v>KALINOVAC</x:v>
      </x:c>
      <x:c r="D37" s="39" t="n">
        <x:v>5848.95</x:v>
      </x:c>
      <x:c r="E37" s="37" t="str">
        <x:v>3234 - Komunalne usluge</x:v>
      </x:c>
    </x:row>
    <x:row r="38" ht="34" customHeight="1">
      <x:c r="A38" s="28" t="str">
        <x:v>DOBAR PARTNER d.o.o.</x:v>
      </x:c>
      <x:c r="B38" s="29" t="str">
        <x:v>65278787645</x:v>
      </x:c>
      <x:c r="C38" s="28" t="str">
        <x:v>ZAGREB</x:v>
      </x:c>
      <x:c r="D38" s="30" t="n">
        <x:v>308.06</x:v>
      </x:c>
      <x:c r="E38" s="28" t="str">
        <x:v>3221 - Uredski materijal i ostali materijalni rashodi</x:v>
      </x:c>
    </x:row>
    <x:row r="39" ht="34" customHeight="1">
      <x:c r="A39" s="37" t="str">
        <x:v>DOM ZDRAVLJA GOSPIĆ</x:v>
      </x:c>
      <x:c r="B39" s="38" t="str">
        <x:v>04154250204</x:v>
      </x:c>
      <x:c r="C39" s="37" t="str">
        <x:v>GOSPIĆ</x:v>
      </x:c>
      <x:c r="D39" s="39" t="n">
        <x:v>357.85</x:v>
      </x:c>
      <x:c r="E39" s="37" t="str">
        <x:v>3236 - Zdravstvene i veterinarske usluge</x:v>
      </x:c>
    </x:row>
    <x:row r="40" ht="34" customHeight="1">
      <x:c r="A40" s="28" t="str">
        <x:v>Domaća radinost br.6378 - izrada suvenira (ETNO-ART) vl.Feručo Štruman</x:v>
      </x:c>
      <x:c r="B40" s="29" t="str">
        <x:v>18708999219</x:v>
      </x:c>
      <x:c r="C40" s="28" t="str">
        <x:v>ROVINJ (ROVIGNO)</x:v>
      </x:c>
      <x:c r="D40" s="30" t="n">
        <x:v>1339.2</x:v>
      </x:c>
      <x:c r="E40" s="28" t="str">
        <x:v>3222 - Materijal i sirovine</x:v>
      </x:c>
    </x:row>
    <x:row r="41" ht="34" customHeight="1">
      <x:c r="A41" s="37" t="str">
        <x:v>DOMAĆA RADINOST ĐURĐA LEŠ</x:v>
      </x:c>
      <x:c r="B41" s="38" t="str">
        <x:v>08729404568</x:v>
      </x:c>
      <x:c r="C41" s="37" t="str">
        <x:v>GEROVO</x:v>
      </x:c>
      <x:c r="D41" s="39" t="n">
        <x:v>949.2</x:v>
      </x:c>
      <x:c r="E41" s="37" t="str">
        <x:v>3222 - Materijal i sirovine</x:v>
      </x:c>
    </x:row>
    <x:row r="42" ht="34" customHeight="1">
      <x:c r="A42" s="28" t="str">
        <x:v>DOMAĆA RADINOST IVAN BELAČ</x:v>
      </x:c>
      <x:c r="B42" s="29" t="str">
        <x:v>88879608224</x:v>
      </x:c>
      <x:c r="C42" s="28" t="str">
        <x:v>IVANEC</x:v>
      </x:c>
      <x:c r="D42" s="30" t="n">
        <x:v>452</x:v>
      </x:c>
      <x:c r="E42" s="28" t="str">
        <x:v>3222 - Materijal i sirovine</x:v>
      </x:c>
    </x:row>
    <x:row r="43" ht="34" customHeight="1">
      <x:c r="A43" s="37" t="str">
        <x:v>DRŽAVNI HIDROMETEOROLOŠKI ZAVOD</x:v>
      </x:c>
      <x:c r="B43" s="38" t="str">
        <x:v>74660437164</x:v>
      </x:c>
      <x:c r="C43" s="37" t="str">
        <x:v>ZAGREB</x:v>
      </x:c>
      <x:c r="D43" s="39" t="n">
        <x:v>750</x:v>
      </x:c>
      <x:c r="E43" s="37" t="str">
        <x:v>3239 - Ostale usluge</x:v>
      </x:c>
    </x:row>
    <x:row r="44" ht="34" customHeight="1">
      <x:c r="A44" s="28" t="str">
        <x:v>DRŽAVNI PRORAČUN</x:v>
      </x:c>
      <x:c r="B44" s="29" t="str">
        <x:v>18683136487</x:v>
      </x:c>
      <x:c r="C44" s="28" t="str">
        <x:v>ZAGREB</x:v>
      </x:c>
      <x:c r="D44" s="30" t="n">
        <x:v>6093.8</x:v>
      </x:c>
      <x:c r="E44" s="28" t="str">
        <x:v>3295 - Pristojbe i naknade</x:v>
      </x:c>
    </x:row>
    <x:row r="45" ht="34" customHeight="1">
      <x:c r="A45" s="37" t="str">
        <x:v>DRŽAVNI PRORAČUN</x:v>
      </x:c>
      <x:c r="B45" s="38" t="str">
        <x:v>18683136487</x:v>
      </x:c>
      <x:c r="C45" s="37" t="str">
        <x:v>ZAGREB</x:v>
      </x:c>
      <x:c r="D45" s="39" t="n">
        <x:v>307.27</x:v>
      </x:c>
      <x:c r="E45" s="37" t="str">
        <x:v>3433 - Zatezne kamate</x:v>
      </x:c>
    </x:row>
    <x:row r="46" ht="34" customHeight="1">
      <x:c r="A46" s="28" t="str">
        <x:v>DUKAT D.D.</x:v>
      </x:c>
      <x:c r="B46" s="29" t="str">
        <x:v>25457712630</x:v>
      </x:c>
      <x:c r="C46" s="28" t="str">
        <x:v>ZAGREB</x:v>
      </x:c>
      <x:c r="D46" s="30" t="n">
        <x:v>33638.47</x:v>
      </x:c>
      <x:c r="E46" s="28" t="str">
        <x:v>3222 - Materijal i sirovine</x:v>
      </x:c>
    </x:row>
    <x:row r="47" ht="34" customHeight="1">
      <x:c r="A47" s="37" t="str">
        <x:v>DURO-METAL</x:v>
      </x:c>
      <x:c r="B47" s="38" t="str">
        <x:v>79238971604</x:v>
      </x:c>
      <x:c r="C47" s="37" t="str">
        <x:v>ZAGREB</x:v>
      </x:c>
      <x:c r="D47" s="39" t="n">
        <x:v>638.44</x:v>
      </x:c>
      <x:c r="E47" s="37" t="str">
        <x:v>3222 - Materijal i sirovine</x:v>
      </x:c>
    </x:row>
    <x:row r="48" ht="34" customHeight="1">
      <x:c r="A48" s="28" t="str">
        <x:v>DUŠKO PRETAD - KUĆNA RADINOST Prerad Prkos</x:v>
      </x:c>
      <x:c r="B48" s="29" t="str">
        <x:v>37370922923</x:v>
      </x:c>
      <x:c r="C48" s="28" t="str">
        <x:v>LASINJA</x:v>
      </x:c>
      <x:c r="D48" s="30" t="n">
        <x:v>755</x:v>
      </x:c>
      <x:c r="E48" s="28" t="str">
        <x:v>3222 - Materijal i sirovine</x:v>
      </x:c>
    </x:row>
    <x:row r="49" ht="34" customHeight="1">
      <x:c r="A49" s="37" t="str">
        <x:v>ĐANIĆ OBRT ZA TRADIC.PROIZV. I POL. VL.GORAN ĐANIĆ</x:v>
      </x:c>
      <x:c r="B49" s="38" t="str">
        <x:v>27160023200</x:v>
      </x:c>
      <x:c r="C49" s="37" t="str">
        <x:v>PODGORAČ</x:v>
      </x:c>
      <x:c r="D49" s="39" t="n">
        <x:v>3484.64</x:v>
      </x:c>
      <x:c r="E49" s="37" t="str">
        <x:v>3222 - Materijal i sirovine</x:v>
      </x:c>
    </x:row>
    <x:row r="50" ht="34" customHeight="1">
      <x:c r="A50" s="28" t="str">
        <x:v>ECCOS INŽENJERNG D.O.O.</x:v>
      </x:c>
      <x:c r="B50" s="29" t="str">
        <x:v>71629027685</x:v>
      </x:c>
      <x:c r="C50" s="28" t="str">
        <x:v>ZAGREB</x:v>
      </x:c>
      <x:c r="D50" s="30" t="n">
        <x:v>206.25</x:v>
      </x:c>
      <x:c r="E50" s="28" t="str">
        <x:v>3238 - Računalne usluge</x:v>
      </x:c>
    </x:row>
    <x:row r="51" ht="34" customHeight="1">
      <x:c r="A51" s="37" t="str">
        <x:v>ECO EDU MEDIA d.o.o.</x:v>
      </x:c>
      <x:c r="B51" s="38" t="str">
        <x:v>05165426723</x:v>
      </x:c>
      <x:c r="C51" s="37" t="str">
        <x:v>MURTER</x:v>
      </x:c>
      <x:c r="D51" s="39" t="n">
        <x:v>315</x:v>
      </x:c>
      <x:c r="E51" s="37" t="str">
        <x:v>3222 - Materijal i sirovine</x:v>
      </x:c>
    </x:row>
    <x:row r="52" ht="34" customHeight="1">
      <x:c r="A52" s="28" t="str">
        <x:v>Eco Mobile d.o.o.</x:v>
      </x:c>
      <x:c r="B52" s="29" t="str">
        <x:v>45157513720</x:v>
      </x:c>
      <x:c r="C52" s="28" t="str">
        <x:v>ZAGREB SUSEDGRAD</x:v>
      </x:c>
      <x:c r="D52" s="30" t="n">
        <x:v>315.63</x:v>
      </x:c>
      <x:c r="E52" s="28" t="str">
        <x:v>3225 - Sitni inventar i auto gume</x:v>
      </x:c>
    </x:row>
    <x:row r="53" ht="34" customHeight="1">
      <x:c r="A53" s="37" t="str">
        <x:v>EINAR INTERNATIONAL D.O.O.</x:v>
      </x:c>
      <x:c r="B53" s="38" t="str">
        <x:v>65432190440</x:v>
      </x:c>
      <x:c r="C53" s="37" t="str">
        <x:v>SESVETE - KRALJEVEC</x:v>
      </x:c>
      <x:c r="D53" s="39" t="n">
        <x:v>584.78</x:v>
      </x:c>
      <x:c r="E53" s="37" t="str">
        <x:v>3222 - Materijal i sirovine</x:v>
      </x:c>
    </x:row>
    <x:row r="54" ht="34" customHeight="1">
      <x:c r="A54" s="28" t="str">
        <x:v>EKO-MONITORING</x:v>
      </x:c>
      <x:c r="B54" s="29" t="str">
        <x:v>82818873408</x:v>
      </x:c>
      <x:c r="C54" s="28" t="str">
        <x:v>VARAŽDIN</x:v>
      </x:c>
      <x:c r="D54" s="30" t="n">
        <x:v>3237.5</x:v>
      </x:c>
      <x:c r="E54" s="28" t="str">
        <x:v>3232 - Usluge tekućeg i investicijskog održavanja</x:v>
      </x:c>
    </x:row>
    <x:row r="55" ht="34" customHeight="1">
      <x:c r="A55" s="37" t="str">
        <x:v>EURO BONACA, d.o.o.</x:v>
      </x:c>
      <x:c r="B55" s="38" t="str">
        <x:v>79386553409</x:v>
      </x:c>
      <x:c r="C55" s="37" t="str">
        <x:v>ZAGREB</x:v>
      </x:c>
      <x:c r="D55" s="39" t="n">
        <x:v>3517.5</x:v>
      </x:c>
      <x:c r="E55" s="37" t="str">
        <x:v>3222 - Materijal i sirovine</x:v>
      </x:c>
    </x:row>
    <x:row r="56" ht="34" customHeight="1">
      <x:c r="A56" s="28" t="str">
        <x:v>EUROPROM D.O.O.</x:v>
      </x:c>
      <x:c r="B56" s="29" t="str">
        <x:v>52602105279</x:v>
      </x:c>
      <x:c r="C56" s="28" t="str">
        <x:v>KARLOVAC</x:v>
      </x:c>
      <x:c r="D56" s="30" t="n">
        <x:v>12706.2</x:v>
      </x:c>
      <x:c r="E56" s="28" t="str">
        <x:v>3222 - Materijal i sirovine</x:v>
      </x:c>
    </x:row>
    <x:row r="57" ht="34" customHeight="1">
      <x:c r="A57" s="37" t="str">
        <x:v>EVENTUM SPECTACULUM j.d.o.o.</x:v>
      </x:c>
      <x:c r="B57" s="38" t="str">
        <x:v>17164466219</x:v>
      </x:c>
      <x:c r="C57" s="37" t="str">
        <x:v>ZAGREB</x:v>
      </x:c>
      <x:c r="D57" s="39" t="n">
        <x:v>3000</x:v>
      </x:c>
      <x:c r="E57" s="37" t="str">
        <x:v>3233 - Usluge promidžbe i informiranja</x:v>
      </x:c>
    </x:row>
    <x:row r="58" ht="34" customHeight="1">
      <x:c r="A58" s="28" t="str">
        <x:v>EXPEDIA LODGING PARTNER SERVICES SARL</x:v>
      </x:c>
      <x:c r="B58" s="29"/>
      <x:c r="C58" s="28" t="str">
        <x:v>GENEVE</x:v>
      </x:c>
      <x:c r="D58" s="30" t="n">
        <x:v>948.9</x:v>
      </x:c>
      <x:c r="E58" s="28" t="str">
        <x:v>3239 - Ostale usluge</x:v>
      </x:c>
    </x:row>
    <x:row r="59" ht="34" customHeight="1">
      <x:c r="A59" s="37" t="str">
        <x:v>EXTRA POINT d.o.o.</x:v>
      </x:c>
      <x:c r="B59" s="38" t="str">
        <x:v>97755222599</x:v>
      </x:c>
      <x:c r="C59" s="37" t="str">
        <x:v>POREČ</x:v>
      </x:c>
      <x:c r="D59" s="39" t="n">
        <x:v>1492.2</x:v>
      </x:c>
      <x:c r="E59" s="37" t="str">
        <x:v>3221 - Uredski materijal i ostali materijalni rashodi</x:v>
      </x:c>
    </x:row>
    <x:row r="60" ht="34" customHeight="1">
      <x:c r="A60" s="28" t="str">
        <x:v>FILIUS d.o.o.</x:v>
      </x:c>
      <x:c r="B60" s="29" t="str">
        <x:v>44682837731</x:v>
      </x:c>
      <x:c r="C60" s="28" t="str">
        <x:v>ZADAR</x:v>
      </x:c>
      <x:c r="D60" s="30" t="n">
        <x:v>88086.63</x:v>
      </x:c>
      <x:c r="E60" s="28" t="str">
        <x:v>4511 - Dodatna ulaganja na građevinskim objektima</x:v>
      </x:c>
    </x:row>
    <x:row r="61" ht="34" customHeight="1">
      <x:c r="A61" s="37" t="str">
        <x:v>FINA FINANCIJSKA AGENCIJA</x:v>
      </x:c>
      <x:c r="B61" s="38" t="str">
        <x:v>85821130368</x:v>
      </x:c>
      <x:c r="C61" s="37" t="str">
        <x:v>ZAGREB</x:v>
      </x:c>
      <x:c r="D61" s="39" t="n">
        <x:v>901.44</x:v>
      </x:c>
      <x:c r="E61" s="37" t="str">
        <x:v>3431 - Bankarske usluge i usluge platnog prometa</x:v>
      </x:c>
    </x:row>
    <x:row r="62" ht="34" customHeight="1">
      <x:c r="A62" s="28" t="str">
        <x:v>FOLIDO D.O.O.</x:v>
      </x:c>
      <x:c r="B62" s="29" t="str">
        <x:v>15208120503</x:v>
      </x:c>
      <x:c r="C62" s="28" t="str">
        <x:v>SISAK</x:v>
      </x:c>
      <x:c r="D62" s="30" t="n">
        <x:v>688.95</x:v>
      </x:c>
      <x:c r="E62" s="28" t="str">
        <x:v>3239 - Ostale usluge</x:v>
      </x:c>
    </x:row>
    <x:row r="63" ht="34" customHeight="1">
      <x:c r="A63" s="37" t="str">
        <x:v>FOREL PROJEKT d.o.o. Zagrebačka avenija 104 ZAGREB</x:v>
      </x:c>
      <x:c r="B63" s="38" t="str">
        <x:v>70207864520</x:v>
      </x:c>
      <x:c r="C63" s="37" t="str">
        <x:v>ZAGREB</x:v>
      </x:c>
      <x:c r="D63" s="39" t="n">
        <x:v>13288</x:v>
      </x:c>
      <x:c r="E63" s="37" t="str">
        <x:v>3237 - Intelektualne i osobne usluge</x:v>
      </x:c>
    </x:row>
    <x:row r="64" ht="34" customHeight="1">
      <x:c r="A64" s="28" t="str">
        <x:v>FORUM d.o.o. - suveniri</x:v>
      </x:c>
      <x:c r="B64" s="29" t="str">
        <x:v>33127072619</x:v>
      </x:c>
      <x:c r="C64" s="28" t="str">
        <x:v>ZADAR</x:v>
      </x:c>
      <x:c r="D64" s="30" t="n">
        <x:v>1617.58</x:v>
      </x:c>
      <x:c r="E64" s="28" t="str">
        <x:v>3222 - Materijal i sirovine</x:v>
      </x:c>
    </x:row>
    <x:row r="65" ht="34" customHeight="1">
      <x:c r="A65" s="37" t="str">
        <x:v>FOTO ATELJE PLITVIČKA JEZERA J.DOO</x:v>
      </x:c>
      <x:c r="B65" s="38" t="str">
        <x:v>36615900218</x:v>
      </x:c>
      <x:c r="C65" s="37" t="str">
        <x:v>Plitvička Jezera</x:v>
      </x:c>
      <x:c r="D65" s="39" t="n">
        <x:v>16101.34</x:v>
      </x:c>
      <x:c r="E65" s="37" t="str">
        <x:v>3222 - Materijal i sirovine</x:v>
      </x:c>
    </x:row>
    <x:row r="66" ht="34" customHeight="1">
      <x:c r="A66" s="28" t="str">
        <x:v>FRAK D.O.O.</x:v>
      </x:c>
      <x:c r="B66" s="29" t="str">
        <x:v>12336713108</x:v>
      </x:c>
      <x:c r="C66" s="28" t="str">
        <x:v>KARLOVAC</x:v>
      </x:c>
      <x:c r="D66" s="30" t="n">
        <x:v>8197.5</x:v>
      </x:c>
      <x:c r="E66" s="28" t="str">
        <x:v>3222 - Materijal i sirovine</x:v>
      </x:c>
    </x:row>
    <x:row r="67" ht="34" customHeight="1">
      <x:c r="A67" s="37" t="str">
        <x:v>FRANCK DD</x:v>
      </x:c>
      <x:c r="B67" s="38" t="str">
        <x:v>07676693758</x:v>
      </x:c>
      <x:c r="C67" s="37" t="str">
        <x:v>ZAGREB</x:v>
      </x:c>
      <x:c r="D67" s="39" t="n">
        <x:v>15321.19</x:v>
      </x:c>
      <x:c r="E67" s="37" t="str">
        <x:v>3222 - Materijal i sirovine</x:v>
      </x:c>
    </x:row>
    <x:row r="68" ht="34" customHeight="1">
      <x:c r="A68" s="28" t="str">
        <x:v>FUSIO D.O.O.</x:v>
      </x:c>
      <x:c r="B68" s="29" t="str">
        <x:v>95345244091</x:v>
      </x:c>
      <x:c r="C68" s="28" t="str">
        <x:v>POREČ</x:v>
      </x:c>
      <x:c r="D68" s="30" t="n">
        <x:v>28800</x:v>
      </x:c>
      <x:c r="E68" s="28" t="str">
        <x:v>3232 - Usluge tekućeg i investicijskog održavanja</x:v>
      </x:c>
    </x:row>
    <x:row r="69" ht="34" customHeight="1">
      <x:c r="A69" s="37" t="str">
        <x:v>GDi D.O.O.</x:v>
      </x:c>
      <x:c r="B69" s="38" t="str">
        <x:v>95032181708</x:v>
      </x:c>
      <x:c r="C69" s="37" t="str">
        <x:v>ZAGREB</x:v>
      </x:c>
      <x:c r="D69" s="39" t="n">
        <x:v>33112.5</x:v>
      </x:c>
      <x:c r="E69" s="37" t="str">
        <x:v>3235 - Zakupnine i najamnine</x:v>
      </x:c>
    </x:row>
    <x:row r="70" ht="34" customHeight="1">
      <x:c r="A70" s="28" t="str">
        <x:v>GEOBETON D.O.O.ZBELAVA</x:v>
      </x:c>
      <x:c r="B70" s="29" t="str">
        <x:v>26594427405</x:v>
      </x:c>
      <x:c r="C70" s="28" t="str">
        <x:v>TRNOVEC BARTOLOVEČKI</x:v>
      </x:c>
      <x:c r="D70" s="30" t="n">
        <x:v>1658.9</x:v>
      </x:c>
      <x:c r="E70" s="28" t="str">
        <x:v>3222 - Materijal i sirovine</x:v>
      </x:c>
    </x:row>
    <x:row r="71" ht="34" customHeight="1">
      <x:c r="A71" s="37" t="str">
        <x:v>Goran Josipović -URED OVLAŠTENOG INŽENJERA STROJARSTVA</x:v>
      </x:c>
      <x:c r="B71" s="38" t="str">
        <x:v>99042730858</x:v>
      </x:c>
      <x:c r="C71" s="37" t="str">
        <x:v>KAŠTEL GOMILICA</x:v>
      </x:c>
      <x:c r="D71" s="39" t="n">
        <x:v>2250</x:v>
      </x:c>
      <x:c r="E71" s="37" t="str">
        <x:v>3237 - Intelektualne i osobne usluge</x:v>
      </x:c>
    </x:row>
    <x:row r="72" ht="34" customHeight="1">
      <x:c r="A72" s="28" t="str">
        <x:v>GRAFING A d.o.o.</x:v>
      </x:c>
      <x:c r="B72" s="29" t="str">
        <x:v>57895779057</x:v>
      </x:c>
      <x:c r="C72" s="28" t="str">
        <x:v>ZAGREB</x:v>
      </x:c>
      <x:c r="D72" s="30" t="n">
        <x:v>8000</x:v>
      </x:c>
      <x:c r="E72" s="28" t="str">
        <x:v>3237 - Intelektualne i osobne usluge</x:v>
      </x:c>
    </x:row>
    <x:row r="73" ht="34" customHeight="1">
      <x:c r="A73" s="37" t="str">
        <x:v>Growth strategies d.o.o.</x:v>
      </x:c>
      <x:c r="B73" s="38" t="str">
        <x:v>20023728589</x:v>
      </x:c>
      <x:c r="C73" s="37" t="str">
        <x:v>ZAGREB</x:v>
      </x:c>
      <x:c r="D73" s="39" t="n">
        <x:v>5992.42</x:v>
      </x:c>
      <x:c r="E73" s="37" t="str">
        <x:v>4511 - Dodatna ulaganja na građevinskim objektima</x:v>
      </x:c>
    </x:row>
    <x:row r="74" ht="34" customHeight="1">
      <x:c r="A74" s="28" t="str">
        <x:v>HEP ELEKTRA D.O.O.</x:v>
      </x:c>
      <x:c r="B74" s="29" t="str">
        <x:v>43965974818</x:v>
      </x:c>
      <x:c r="C74" s="28" t="str">
        <x:v>KORENICA</x:v>
      </x:c>
      <x:c r="D74" s="30" t="n">
        <x:v>16.76</x:v>
      </x:c>
      <x:c r="E74" s="28" t="str">
        <x:v>3223 - Energija</x:v>
      </x:c>
    </x:row>
    <x:row r="75" ht="34" customHeight="1">
      <x:c r="A75" s="37" t="str">
        <x:v>HEP OPSKRBA D.O.O.</x:v>
      </x:c>
      <x:c r="B75" s="38" t="str">
        <x:v>63073332379</x:v>
      </x:c>
      <x:c r="C75" s="37" t="str">
        <x:v>ZAGREB</x:v>
      </x:c>
      <x:c r="D75" s="39" t="n">
        <x:v>65258.82</x:v>
      </x:c>
      <x:c r="E75" s="37" t="str">
        <x:v>3223 - Energija</x:v>
      </x:c>
    </x:row>
    <x:row r="76" ht="34" customHeight="1">
      <x:c r="A76" s="28" t="str">
        <x:v>HIR d.o.o. za trgovinu, ugostiteljstvo i turizam</x:v>
      </x:c>
      <x:c r="B76" s="29" t="str">
        <x:v>69300817215</x:v>
      </x:c>
      <x:c r="C76" s="28" t="str">
        <x:v>SENJ</x:v>
      </x:c>
      <x:c r="D76" s="30" t="n">
        <x:v>2998.09</x:v>
      </x:c>
      <x:c r="E76" s="28" t="str">
        <x:v>3222 - Materijal i sirovine</x:v>
      </x:c>
    </x:row>
    <x:row r="77" ht="34" customHeight="1">
      <x:c r="A77" s="37" t="str">
        <x:v>HODAK D.O.O.</x:v>
      </x:c>
      <x:c r="B77" s="38" t="str">
        <x:v>30682971901</x:v>
      </x:c>
      <x:c r="C77" s="37" t="str">
        <x:v>ZAGREB SUSEDGRAD</x:v>
      </x:c>
      <x:c r="D77" s="39" t="n">
        <x:v>187.5</x:v>
      </x:c>
      <x:c r="E77" s="37" t="str">
        <x:v>3238 - Računalne usluge</x:v>
      </x:c>
    </x:row>
    <x:row r="78" ht="34" customHeight="1">
      <x:c r="A78" s="28" t="str">
        <x:v>HOTEL 'JEZERO' - RECEPCIJA - 1001</x:v>
      </x:c>
      <x:c r="B78" s="29"/>
      <x:c r="C78" s="28" t="str">
        <x:v>MJESTO</x:v>
      </x:c>
      <x:c r="D78" s="30" t="n">
        <x:v>18161.85</x:v>
      </x:c>
      <x:c r="E78" s="28" t="str">
        <x:v>3295 - Pristojbe i naknade</x:v>
      </x:c>
    </x:row>
    <x:row r="79" ht="34" customHeight="1">
      <x:c r="A79" s="37" t="str">
        <x:v>HP d.d.</x:v>
      </x:c>
      <x:c r="B79" s="38" t="str">
        <x:v>87311810356</x:v>
      </x:c>
      <x:c r="C79" s="37" t="str">
        <x:v>ZAGREB</x:v>
      </x:c>
      <x:c r="D79" s="39" t="n">
        <x:v>1201.6</x:v>
      </x:c>
      <x:c r="E79" s="37" t="str">
        <x:v>3231 - Usluge telefona, pošte i prijevoza</x:v>
      </x:c>
    </x:row>
    <x:row r="80" ht="34" customHeight="1">
      <x:c r="A80" s="28" t="str">
        <x:v>HPB Hrvatska poštanska banka d.d.</x:v>
      </x:c>
      <x:c r="B80" s="29" t="str">
        <x:v>87939104217</x:v>
      </x:c>
      <x:c r="C80" s="28" t="str">
        <x:v>ZAGREB</x:v>
      </x:c>
      <x:c r="D80" s="30" t="n">
        <x:v>5445.79</x:v>
      </x:c>
      <x:c r="E80" s="28" t="str">
        <x:v>3431 - Bankarske usluge i usluge platnog prometa</x:v>
      </x:c>
    </x:row>
    <x:row r="81" ht="34" customHeight="1">
      <x:c r="A81" s="37" t="str">
        <x:v>HRT HRVATSKA RADIO TELEVIZIJA</x:v>
      </x:c>
      <x:c r="B81" s="38" t="str">
        <x:v>68419124305</x:v>
      </x:c>
      <x:c r="C81" s="37" t="str">
        <x:v>ZAGREB</x:v>
      </x:c>
      <x:c r="D81" s="39" t="n">
        <x:v>1476.18</x:v>
      </x:c>
      <x:c r="E81" s="37" t="str">
        <x:v>3295 - Pristojbe i naknade</x:v>
      </x:c>
    </x:row>
    <x:row r="82" ht="34" customHeight="1">
      <x:c r="A82" s="28" t="str">
        <x:v>HRVATSKA GORSKA SLUŽBA SPAŠAVANJA GOSPIĆ</x:v>
      </x:c>
      <x:c r="B82" s="29" t="str">
        <x:v>01489446312</x:v>
      </x:c>
      <x:c r="C82" s="28" t="str">
        <x:v>GOSPIĆ</x:v>
      </x:c>
      <x:c r="D82" s="30" t="n">
        <x:v>31.8</x:v>
      </x:c>
      <x:c r="E82" s="28" t="str">
        <x:v>3222 - Materijal i sirovine</x:v>
      </x:c>
    </x:row>
    <x:row r="83" ht="34" customHeight="1">
      <x:c r="A83" s="37" t="str">
        <x:v>HRVATSKA KOMORA INŽENJERA</x:v>
      </x:c>
      <x:c r="B83" s="38" t="str">
        <x:v>52353702768</x:v>
      </x:c>
      <x:c r="C83" s="37" t="str">
        <x:v>ZAGREB</x:v>
      </x:c>
      <x:c r="D83" s="39" t="n">
        <x:v>110</x:v>
      </x:c>
      <x:c r="E83" s="37" t="str">
        <x:v>3213 - Stručno usavršavanje zaposlenika</x:v>
      </x:c>
    </x:row>
    <x:row r="84" ht="34" customHeight="1">
      <x:c r="A84" s="28" t="str">
        <x:v>HRVATSKA KOMORA INŽENJERA</x:v>
      </x:c>
      <x:c r="B84" s="29" t="str">
        <x:v>52353702768</x:v>
      </x:c>
      <x:c r="C84" s="28" t="str">
        <x:v>ZAGREB</x:v>
      </x:c>
      <x:c r="D84" s="30" t="n">
        <x:v>318.4</x:v>
      </x:c>
      <x:c r="E84" s="28" t="str">
        <x:v>3295 - Pristojbe i naknade</x:v>
      </x:c>
    </x:row>
    <x:row r="85" ht="34" customHeight="1">
      <x:c r="A85" s="37" t="str">
        <x:v>HRVATSKE ŠUME UŠP KARLOVAC</x:v>
      </x:c>
      <x:c r="B85" s="38" t="str">
        <x:v>69693144506</x:v>
      </x:c>
      <x:c r="C85" s="37" t="str">
        <x:v>KARLOVAC</x:v>
      </x:c>
      <x:c r="D85" s="39" t="n">
        <x:v>19.08</x:v>
      </x:c>
      <x:c r="E85" s="37" t="str">
        <x:v>3433 - Zatezne kamate</x:v>
      </x:c>
    </x:row>
    <x:row r="86" ht="34" customHeight="1">
      <x:c r="A86" s="28" t="str">
        <x:v>HRVATSKE VODE</x:v>
      </x:c>
      <x:c r="B86" s="29" t="str">
        <x:v>28921383001</x:v>
      </x:c>
      <x:c r="C86" s="28" t="str">
        <x:v>ZAGREB</x:v>
      </x:c>
      <x:c r="D86" s="30" t="n">
        <x:v>11551.29</x:v>
      </x:c>
      <x:c r="E86" s="28" t="str">
        <x:v>3295 - Pristojbe i naknade</x:v>
      </x:c>
    </x:row>
    <x:row r="87" ht="34" customHeight="1">
      <x:c r="A87" s="37" t="str">
        <x:v>HRVATSKE VODE</x:v>
      </x:c>
      <x:c r="B87" s="38" t="str">
        <x:v>28921383001</x:v>
      </x:c>
      <x:c r="C87" s="37" t="str">
        <x:v>ZAGREB</x:v>
      </x:c>
      <x:c r="D87" s="39" t="n">
        <x:v>250.6</x:v>
      </x:c>
      <x:c r="E87" s="37" t="str">
        <x:v>3433 - Zatezne kamate</x:v>
      </x:c>
    </x:row>
    <x:row r="88" ht="34" customHeight="1">
      <x:c r="A88" s="28" t="str">
        <x:v>HRVATSKI KIŠOBRAN D.O.O.(tabacco doo)</x:v>
      </x:c>
      <x:c r="B88" s="29" t="str">
        <x:v>16330300003</x:v>
      </x:c>
      <x:c r="C88" s="28" t="str">
        <x:v>ZAPREŠIĆ</x:v>
      </x:c>
      <x:c r="D88" s="30" t="n">
        <x:v>1100.44</x:v>
      </x:c>
      <x:c r="E88" s="28" t="str">
        <x:v>3222 - Materijal i sirovine</x:v>
      </x:c>
    </x:row>
    <x:row r="89" ht="34" customHeight="1">
      <x:c r="A89" s="37" t="str">
        <x:v>HRVATSKI REGISTAR BRODOVA d.o.o</x:v>
      </x:c>
      <x:c r="B89" s="38" t="str">
        <x:v>04601923208</x:v>
      </x:c>
      <x:c r="C89" s="37" t="str">
        <x:v>SPLIT</x:v>
      </x:c>
      <x:c r="D89" s="39" t="n">
        <x:v>3198.5</x:v>
      </x:c>
      <x:c r="E89" s="37" t="str">
        <x:v>3232 - Usluge tekućeg i investicijskog održavanja</x:v>
      </x:c>
    </x:row>
    <x:row r="90" ht="34" customHeight="1">
      <x:c r="A90" s="28" t="str">
        <x:v>HRVATSKI TELEKOM D.D.</x:v>
      </x:c>
      <x:c r="B90" s="29" t="str">
        <x:v>81793146560</x:v>
      </x:c>
      <x:c r="C90" s="28" t="str">
        <x:v>ZAGREB</x:v>
      </x:c>
      <x:c r="D90" s="30" t="n">
        <x:v>11627.89</x:v>
      </x:c>
      <x:c r="E90" s="28" t="str">
        <x:v>3231 - Usluge telefona, pošte i prijevoza</x:v>
      </x:c>
    </x:row>
    <x:row r="91" ht="34" customHeight="1">
      <x:c r="A91" s="37" t="str">
        <x:v>HRVATSKI TELEKOM D.D.</x:v>
      </x:c>
      <x:c r="B91" s="38" t="str">
        <x:v>81793146560</x:v>
      </x:c>
      <x:c r="C91" s="37" t="str">
        <x:v>ZAGREB</x:v>
      </x:c>
      <x:c r="D91" s="39" t="n">
        <x:v>28.14</x:v>
      </x:c>
      <x:c r="E91" s="37" t="str">
        <x:v>3433 - Zatezne kamate</x:v>
      </x:c>
    </x:row>
    <x:row r="92" ht="34" customHeight="1">
      <x:c r="A92" s="28" t="str">
        <x:v>HRVATSKO BIOSPELEOLOŠKO DRUŠTVO</x:v>
      </x:c>
      <x:c r="B92" s="29" t="str">
        <x:v>21213412417</x:v>
      </x:c>
      <x:c r="C92" s="28" t="str">
        <x:v>ZAGREB</x:v>
      </x:c>
      <x:c r="D92" s="30" t="n">
        <x:v>10500</x:v>
      </x:c>
      <x:c r="E92" s="28" t="str">
        <x:v>3237 - Intelektualne i osobne usluge</x:v>
      </x:c>
    </x:row>
    <x:row r="93" ht="34" customHeight="1">
      <x:c r="A93" s="37" t="str">
        <x:v>HRVATSKO DRUŠTVO SKLADATELJA</x:v>
      </x:c>
      <x:c r="B93" s="38" t="str">
        <x:v>56668956985</x:v>
      </x:c>
      <x:c r="C93" s="37" t="str">
        <x:v>ZAGREB</x:v>
      </x:c>
      <x:c r="D93" s="39" t="n">
        <x:v>22.17</x:v>
      </x:c>
      <x:c r="E93" s="37" t="str">
        <x:v>3237 - Intelektualne i osobne usluge</x:v>
      </x:c>
    </x:row>
    <x:row r="94" ht="34" customHeight="1">
      <x:c r="A94" s="28" t="str">
        <x:v>ID EKO d.o.o.</x:v>
      </x:c>
      <x:c r="B94" s="29" t="str">
        <x:v>72667678548</x:v>
      </x:c>
      <x:c r="C94" s="28" t="str">
        <x:v>ZAGREB</x:v>
      </x:c>
      <x:c r="D94" s="30" t="n">
        <x:v>4111.4</x:v>
      </x:c>
      <x:c r="E94" s="28" t="str">
        <x:v>3234 - Komunalne usluge</x:v>
      </x:c>
    </x:row>
    <x:row r="95" ht="34" customHeight="1">
      <x:c r="A95" s="37" t="str">
        <x:v>INA-INDUSTRIJA NAFTE d.d.ZAGREB</x:v>
      </x:c>
      <x:c r="B95" s="38" t="str">
        <x:v>27759560625</x:v>
      </x:c>
      <x:c r="C95" s="37" t="str">
        <x:v>ZAGREB</x:v>
      </x:c>
      <x:c r="D95" s="39" t="n">
        <x:v>2027.9</x:v>
      </x:c>
      <x:c r="E95" s="37" t="str">
        <x:v>3223 - Energija</x:v>
      </x:c>
    </x:row>
    <x:row r="96" ht="34" customHeight="1">
      <x:c r="A96" s="28" t="str">
        <x:v>INFO LAB MEDIJI d.o.o.</x:v>
      </x:c>
      <x:c r="B96" s="29" t="str">
        <x:v>60305723384</x:v>
      </x:c>
      <x:c r="C96" s="28" t="str">
        <x:v>OPATIJA</x:v>
      </x:c>
      <x:c r="D96" s="30" t="n">
        <x:v>45</x:v>
      </x:c>
      <x:c r="E96" s="28" t="str">
        <x:v>3221 - Uredski materijal i ostali materijalni rashodi</x:v>
      </x:c>
    </x:row>
    <x:row r="97" ht="34" customHeight="1">
      <x:c r="A97" s="37" t="str">
        <x:v>INFO-KOD D.O.O.</x:v>
      </x:c>
      <x:c r="B97" s="38" t="str">
        <x:v>87565323632</x:v>
      </x:c>
      <x:c r="C97" s="37" t="str">
        <x:v>ZAGREB SUSEDGRAD</x:v>
      </x:c>
      <x:c r="D97" s="39" t="n">
        <x:v>13070.94</x:v>
      </x:c>
      <x:c r="E97" s="37" t="str">
        <x:v>3222 - Materijal i sirovine</x:v>
      </x:c>
    </x:row>
    <x:row r="98" ht="34" customHeight="1">
      <x:c r="A98" s="28" t="str">
        <x:v>INGINSPEKT-OPATIJA d.o.o.</x:v>
      </x:c>
      <x:c r="B98" s="29" t="str">
        <x:v>43134493918</x:v>
      </x:c>
      <x:c r="C98" s="28" t="str">
        <x:v>MATULJI</x:v>
      </x:c>
      <x:c r="D98" s="30" t="n">
        <x:v>710</x:v>
      </x:c>
      <x:c r="E98" s="28" t="str">
        <x:v>3232 - Usluge tekućeg i investicijskog održavanja</x:v>
      </x:c>
    </x:row>
    <x:row r="99" ht="34" customHeight="1">
      <x:c r="A99" s="37" t="str">
        <x:v>INGINSPEKT-OPATIJA d.o.o.</x:v>
      </x:c>
      <x:c r="B99" s="38" t="str">
        <x:v>43134493918</x:v>
      </x:c>
      <x:c r="C99" s="37" t="str">
        <x:v>MATULJI</x:v>
      </x:c>
      <x:c r="D99" s="39" t="n">
        <x:v>131.25</x:v>
      </x:c>
      <x:c r="E99" s="37" t="str">
        <x:v>3239 - Ostale usluge</x:v>
      </x:c>
    </x:row>
    <x:row r="100" ht="34" customHeight="1">
      <x:c r="A100" s="28" t="str">
        <x:v>INSAKO D.O.O.</x:v>
      </x:c>
      <x:c r="B100" s="29" t="str">
        <x:v>39851720584</x:v>
      </x:c>
      <x:c r="C100" s="28" t="str">
        <x:v>ZAGREB - NOVI ZAGREB</x:v>
      </x:c>
      <x:c r="D100" s="30" t="n">
        <x:v>10524.25</x:v>
      </x:c>
      <x:c r="E100" s="28" t="str">
        <x:v>3221 - Uredski materijal i ostali materijalni rashodi</x:v>
      </x:c>
    </x:row>
    <x:row r="101" ht="34" customHeight="1">
      <x:c r="A101" s="37" t="str">
        <x:v>INSAKO D.O.O.</x:v>
      </x:c>
      <x:c r="B101" s="38" t="str">
        <x:v>39851720584</x:v>
      </x:c>
      <x:c r="C101" s="37" t="str">
        <x:v>ZAGREB - NOVI ZAGREB</x:v>
      </x:c>
      <x:c r="D101" s="39" t="n">
        <x:v>14638.34</x:v>
      </x:c>
      <x:c r="E101" s="37" t="str">
        <x:v>3222 - Materijal i sirovine</x:v>
      </x:c>
    </x:row>
    <x:row r="102" ht="34" customHeight="1">
      <x:c r="A102" s="28" t="str">
        <x:v>INTEGRA d.o.o.</x:v>
      </x:c>
      <x:c r="B102" s="29" t="str">
        <x:v>41849057634</x:v>
      </x:c>
      <x:c r="C102" s="28" t="str">
        <x:v>ZAGREB</x:v>
      </x:c>
      <x:c r="D102" s="30" t="n">
        <x:v>941.31</x:v>
      </x:c>
      <x:c r="E102" s="28" t="str">
        <x:v>3237 - Intelektualne i osobne usluge</x:v>
      </x:c>
    </x:row>
    <x:row r="103" ht="34" customHeight="1">
      <x:c r="A103" s="37" t="str">
        <x:v>International Airport Advertising Corporation (Croatia) d.o.o.</x:v>
      </x:c>
      <x:c r="B103" s="38" t="str">
        <x:v>74519676894</x:v>
      </x:c>
      <x:c r="C103" s="37" t="str">
        <x:v>VELIKA GORICA</x:v>
      </x:c>
      <x:c r="D103" s="39" t="n">
        <x:v>2520</x:v>
      </x:c>
      <x:c r="E103" s="37" t="str">
        <x:v>3233 - Usluge promidžbe i informiranja</x:v>
      </x:c>
    </x:row>
    <x:row r="104" ht="34" customHeight="1">
      <x:c r="A104" s="28" t="str">
        <x:v>ITI COMPUTERS DEVELOPMENT d.o.o.</x:v>
      </x:c>
      <x:c r="B104" s="29" t="str">
        <x:v>08523528374</x:v>
      </x:c>
      <x:c r="C104" s="28" t="str">
        <x:v>DUBROVNIK</x:v>
      </x:c>
      <x:c r="D104" s="30" t="n">
        <x:v>13421.69</x:v>
      </x:c>
      <x:c r="E104" s="28" t="str">
        <x:v>3238 - Računalne usluge</x:v>
      </x:c>
    </x:row>
    <x:row r="105" ht="34" customHeight="1">
      <x:c r="A105" s="37" t="str">
        <x:v>ITM d.o.o.</x:v>
      </x:c>
      <x:c r="B105" s="38" t="str">
        <x:v>59759844999</x:v>
      </x:c>
      <x:c r="C105" s="37" t="str">
        <x:v>ZAGREB</x:v>
      </x:c>
      <x:c r="D105" s="39" t="n">
        <x:v>8981.25</x:v>
      </x:c>
      <x:c r="E105" s="37" t="str">
        <x:v>3232 - Usluge tekućeg i investicijskog održavanja</x:v>
      </x:c>
    </x:row>
    <x:row r="106" ht="34" customHeight="1">
      <x:c r="A106" s="28" t="str">
        <x:v>IZBOR JANDRIĆ d.o.o.</x:v>
      </x:c>
      <x:c r="B106" s="29" t="str">
        <x:v>37078769373</x:v>
      </x:c>
      <x:c r="C106" s="28" t="str">
        <x:v>KORENICA</x:v>
      </x:c>
      <x:c r="D106" s="30" t="n">
        <x:v>62.4</x:v>
      </x:c>
      <x:c r="E106" s="28" t="str">
        <x:v>3221 - Uredski materijal i ostali materijalni rashodi</x:v>
      </x:c>
    </x:row>
    <x:row r="107" ht="34" customHeight="1">
      <x:c r="A107" s="37" t="str">
        <x:v>JAVNA USTANOVA AQUATIKA SLATKOVODNI AKVARIJ KARLOVAC</x:v>
      </x:c>
      <x:c r="B107" s="38" t="str">
        <x:v>21873421610</x:v>
      </x:c>
      <x:c r="C107" s="37" t="str">
        <x:v>KARLOVAC</x:v>
      </x:c>
      <x:c r="D107" s="39" t="n">
        <x:v>6636.15</x:v>
      </x:c>
      <x:c r="E107" s="37" t="str">
        <x:v>3237 - Intelektualne i osobne usluge</x:v>
      </x:c>
    </x:row>
    <x:row r="108" ht="34" customHeight="1">
      <x:c r="A108" s="28" t="str">
        <x:v>JAVOROVIĆ IDŽOJTIĆ I PARTNERI j.t.d</x:v>
      </x:c>
      <x:c r="B108" s="29" t="str">
        <x:v>43385851664</x:v>
      </x:c>
      <x:c r="C108" s="28" t="str">
        <x:v>ZAGREB</x:v>
      </x:c>
      <x:c r="D108" s="30" t="n">
        <x:v>1778.23</x:v>
      </x:c>
      <x:c r="E108" s="28" t="str">
        <x:v>3237 - Intelektualne i osobne usluge</x:v>
      </x:c>
    </x:row>
    <x:row r="109" ht="34" customHeight="1">
      <x:c r="A109" s="37" t="str">
        <x:v>JUKIĆ OBRT, VL. GORAN RIHELJ</x:v>
      </x:c>
      <x:c r="B109" s="38" t="str">
        <x:v>64760243011</x:v>
      </x:c>
      <x:c r="C109" s="37" t="str">
        <x:v>VINKOVCI</x:v>
      </x:c>
      <x:c r="D109" s="39" t="n">
        <x:v>250</x:v>
      </x:c>
      <x:c r="E109" s="37" t="str">
        <x:v>3233 - Usluge promidžbe i informiranja</x:v>
      </x:c>
    </x:row>
    <x:row r="110" ht="34" customHeight="1">
      <x:c r="A110" s="28" t="str">
        <x:v>KALI OBRT ZA UGOSTITELJSTVO VL.ANTE BISTRE</x:v>
      </x:c>
      <x:c r="B110" s="29" t="str">
        <x:v>25350249194</x:v>
      </x:c>
      <x:c r="C110" s="28" t="str">
        <x:v>LOVRAN</x:v>
      </x:c>
      <x:c r="D110" s="30" t="n">
        <x:v>2109</x:v>
      </x:c>
      <x:c r="E110" s="28" t="str">
        <x:v>3222 - Materijal i sirovine</x:v>
      </x:c>
    </x:row>
    <x:row r="111" ht="34" customHeight="1">
      <x:c r="A111" s="37" t="str">
        <x:v>Kemijska čistiona, vl. Goran Hauer</x:v>
      </x:c>
      <x:c r="B111" s="38" t="str">
        <x:v>76397727916</x:v>
      </x:c>
      <x:c r="C111" s="37" t="str">
        <x:v>ZAGREB</x:v>
      </x:c>
      <x:c r="D111" s="39" t="n">
        <x:v>189</x:v>
      </x:c>
      <x:c r="E111" s="37" t="str">
        <x:v>3239 - Ostale usluge</x:v>
      </x:c>
    </x:row>
    <x:row r="112" ht="34" customHeight="1">
      <x:c r="A112" s="28" t="str">
        <x:v>KERAMOS-VALKAJ</x:v>
      </x:c>
      <x:c r="B112" s="29" t="str">
        <x:v>40019529747</x:v>
      </x:c>
      <x:c r="C112" s="28" t="str">
        <x:v>ŠTRIGOVA</x:v>
      </x:c>
      <x:c r="D112" s="30" t="n">
        <x:v>443.64</x:v>
      </x:c>
      <x:c r="E112" s="28" t="str">
        <x:v>3222 - Materijal i sirovine</x:v>
      </x:c>
    </x:row>
    <x:row r="113" ht="34" customHeight="1">
      <x:c r="A113" s="37" t="str">
        <x:v>KING ICT d.o.o. Buzin</x:v>
      </x:c>
      <x:c r="B113" s="38" t="str">
        <x:v>67001695549</x:v>
      </x:c>
      <x:c r="C113" s="37" t="str">
        <x:v>ZAGREB SLOBOŠTINA</x:v>
      </x:c>
      <x:c r="D113" s="39" t="n">
        <x:v>1033.69</x:v>
      </x:c>
      <x:c r="E113" s="37" t="str">
        <x:v>3238 - Računalne usluge</x:v>
      </x:c>
    </x:row>
    <x:row r="114" ht="34" customHeight="1">
      <x:c r="A114" s="28" t="str">
        <x:v>KIT OBRT VL.MATIJA I MAJA CVETNIC</x:v>
      </x:c>
      <x:c r="B114" s="29" t="str">
        <x:v>99524154934</x:v>
      </x:c>
      <x:c r="C114" s="28" t="str">
        <x:v>SISAK</x:v>
      </x:c>
      <x:c r="D114" s="30" t="n">
        <x:v>284.64</x:v>
      </x:c>
      <x:c r="E114" s="28" t="str">
        <x:v>3222 - Materijal i sirovine</x:v>
      </x:c>
    </x:row>
    <x:row r="115" ht="34" customHeight="1">
      <x:c r="A115" s="37" t="str">
        <x:v>KL PROTEKTION d.o.o.</x:v>
      </x:c>
      <x:c r="B115" s="38" t="str">
        <x:v>03175437865</x:v>
      </x:c>
      <x:c r="C115" s="37" t="str">
        <x:v>KOPRIVNICA</x:v>
      </x:c>
      <x:c r="D115" s="39" t="n">
        <x:v>16633.36</x:v>
      </x:c>
      <x:c r="E115" s="37" t="str">
        <x:v>3225 - Sitni inventar i auto gume</x:v>
      </x:c>
    </x:row>
    <x:row r="116" ht="34" customHeight="1">
      <x:c r="A116" s="28" t="str">
        <x:v>KLAONICA CESARICA</x:v>
      </x:c>
      <x:c r="B116" s="29" t="str">
        <x:v>29454869184</x:v>
      </x:c>
      <x:c r="C116" s="28" t="str">
        <x:v>KARLOBAG</x:v>
      </x:c>
      <x:c r="D116" s="30" t="n">
        <x:v>28814.64</x:v>
      </x:c>
      <x:c r="E116" s="28" t="str">
        <x:v>3222 - Materijal i sirovine</x:v>
      </x:c>
    </x:row>
    <x:row r="117" ht="34" customHeight="1">
      <x:c r="A117" s="37" t="str">
        <x:v>KOCHI, obrt za izradu nakita i suvenira</x:v>
      </x:c>
      <x:c r="B117" s="38" t="str">
        <x:v>29915315600</x:v>
      </x:c>
      <x:c r="C117" s="37" t="str">
        <x:v>ŠIBENIK</x:v>
      </x:c>
      <x:c r="D117" s="39" t="n">
        <x:v>10</x:v>
      </x:c>
      <x:c r="E117" s="37" t="str">
        <x:v>3222 - Materijal i sirovine</x:v>
      </x:c>
    </x:row>
    <x:row r="118" ht="34" customHeight="1">
      <x:c r="A118" s="28" t="str">
        <x:v>KODEKS d.o.o.</x:v>
      </x:c>
      <x:c r="B118" s="29" t="str">
        <x:v>82691288367</x:v>
      </x:c>
      <x:c r="C118" s="28" t="str">
        <x:v>ZAGREB</x:v>
      </x:c>
      <x:c r="D118" s="30" t="n">
        <x:v>10312.5</x:v>
      </x:c>
      <x:c r="E118" s="28" t="str">
        <x:v>3238 - Računalne usluge</x:v>
      </x:c>
    </x:row>
    <x:row r="119" ht="34" customHeight="1">
      <x:c r="A119" s="37" t="str">
        <x:v>KOMUNALAC D.O.O.</x:v>
      </x:c>
      <x:c r="B119" s="38" t="str">
        <x:v>35080102633</x:v>
      </x:c>
      <x:c r="C119" s="37" t="str">
        <x:v>KORENICA</x:v>
      </x:c>
      <x:c r="D119" s="39" t="n">
        <x:v>612.38</x:v>
      </x:c>
      <x:c r="E119" s="37" t="str">
        <x:v>3222 - Materijal i sirovine</x:v>
      </x:c>
    </x:row>
    <x:row r="120" ht="34" customHeight="1">
      <x:c r="A120" s="28" t="str">
        <x:v>KOMUNALAC D.O.O.</x:v>
      </x:c>
      <x:c r="B120" s="29" t="str">
        <x:v>35080102633</x:v>
      </x:c>
      <x:c r="C120" s="28" t="str">
        <x:v>KORENICA</x:v>
      </x:c>
      <x:c r="D120" s="30" t="n">
        <x:v>77237.07</x:v>
      </x:c>
      <x:c r="E120" s="28" t="str">
        <x:v>3234 - Komunalne usluge</x:v>
      </x:c>
    </x:row>
    <x:row r="121" ht="34" customHeight="1">
      <x:c r="A121" s="37" t="str">
        <x:v>KOMUNALAC D.O.O.</x:v>
      </x:c>
      <x:c r="B121" s="38" t="str">
        <x:v>35080102633</x:v>
      </x:c>
      <x:c r="C121" s="37" t="str">
        <x:v>KORENICA</x:v>
      </x:c>
      <x:c r="D121" s="39" t="n">
        <x:v>2868.11</x:v>
      </x:c>
      <x:c r="E121" s="37" t="str">
        <x:v>3239 - Ostale usluge</x:v>
      </x:c>
    </x:row>
    <x:row r="122" ht="34" customHeight="1">
      <x:c r="A122" s="28" t="str">
        <x:v>KOMUNALAC D.O.O.</x:v>
      </x:c>
      <x:c r="B122" s="29" t="str">
        <x:v>35080102633</x:v>
      </x:c>
      <x:c r="C122" s="28" t="str">
        <x:v>KORENICA</x:v>
      </x:c>
      <x:c r="D122" s="30" t="n">
        <x:v>189.71</x:v>
      </x:c>
      <x:c r="E122" s="28" t="str">
        <x:v>3433 - Zatezne kamate</x:v>
      </x:c>
    </x:row>
    <x:row r="123" ht="34" customHeight="1">
      <x:c r="A123" s="37" t="str">
        <x:v>KOMUNALAC D.O.O. PRIČUVA J.JOVIĆA 1/1</x:v>
      </x:c>
      <x:c r="B123" s="38" t="str">
        <x:v>35080102633</x:v>
      </x:c>
      <x:c r="C123" s="37" t="str">
        <x:v>KORENICA</x:v>
      </x:c>
      <x:c r="D123" s="39" t="n">
        <x:v>88.28</x:v>
      </x:c>
      <x:c r="E123" s="37" t="str">
        <x:v>3234 - Komunalne usluge</x:v>
      </x:c>
    </x:row>
    <x:row r="124" ht="34" customHeight="1">
      <x:c r="A124" s="28" t="str">
        <x:v>KOMUNALAC d.o.o. PRIČUVA-J.JOVIĆA 6</x:v>
      </x:c>
      <x:c r="B124" s="29" t="str">
        <x:v>35080102633</x:v>
      </x:c>
      <x:c r="C124" s="28" t="str">
        <x:v>KORENICA</x:v>
      </x:c>
      <x:c r="D124" s="30" t="n">
        <x:v>79.2</x:v>
      </x:c>
      <x:c r="E124" s="28" t="str">
        <x:v>3234 - Komunalne usluge</x:v>
      </x:c>
    </x:row>
    <x:row r="125" ht="34" customHeight="1">
      <x:c r="A125" s="37" t="str">
        <x:v>KOMUNALAC PRIČUVA-A.STEPINCA 2</x:v>
      </x:c>
      <x:c r="B125" s="38" t="str">
        <x:v>35080102633</x:v>
      </x:c>
      <x:c r="C125" s="37" t="str">
        <x:v>KORENICA</x:v>
      </x:c>
      <x:c r="D125" s="39" t="n">
        <x:v>148.4</x:v>
      </x:c>
      <x:c r="E125" s="37" t="str">
        <x:v>3234 - Komunalne usluge</x:v>
      </x:c>
    </x:row>
    <x:row r="126" ht="34" customHeight="1">
      <x:c r="A126" s="28" t="str">
        <x:v>KOMUNALAC PRIČUVA-J.JOVIĆA 2A I 2B</x:v>
      </x:c>
      <x:c r="B126" s="29" t="str">
        <x:v>35080102633</x:v>
      </x:c>
      <x:c r="C126" s="28" t="str">
        <x:v>KORENICA</x:v>
      </x:c>
      <x:c r="D126" s="30" t="n">
        <x:v>52.2</x:v>
      </x:c>
      <x:c r="E126" s="28" t="str">
        <x:v>3234 - Komunalne usluge</x:v>
      </x:c>
    </x:row>
    <x:row r="127" ht="34" customHeight="1">
      <x:c r="A127" s="37" t="str">
        <x:v>KOMUNALAC PRIČUVA-MUKINJE 21</x:v>
      </x:c>
      <x:c r="B127" s="38" t="str">
        <x:v>35080102633</x:v>
      </x:c>
      <x:c r="C127" s="37" t="str">
        <x:v>KORENICA</x:v>
      </x:c>
      <x:c r="D127" s="39" t="n">
        <x:v>46.4</x:v>
      </x:c>
      <x:c r="E127" s="37" t="str">
        <x:v>3234 - Komunalne usluge</x:v>
      </x:c>
    </x:row>
    <x:row r="128" ht="34" customHeight="1">
      <x:c r="A128" s="28" t="str">
        <x:v>KOMUNALAC PRIČUVA-MUKINJE 23</x:v>
      </x:c>
      <x:c r="B128" s="29" t="str">
        <x:v>35080102633</x:v>
      </x:c>
      <x:c r="C128" s="28" t="str">
        <x:v>KORENICA</x:v>
      </x:c>
      <x:c r="D128" s="30" t="n">
        <x:v>22.84</x:v>
      </x:c>
      <x:c r="E128" s="28" t="str">
        <x:v>3234 - Komunalne usluge</x:v>
      </x:c>
    </x:row>
    <x:row r="129" ht="34" customHeight="1">
      <x:c r="A129" s="37" t="str">
        <x:v>KOMUNALAC PRIČUVA-MUKINJE 26</x:v>
      </x:c>
      <x:c r="B129" s="38" t="str">
        <x:v>35080102633</x:v>
      </x:c>
      <x:c r="C129" s="37" t="str">
        <x:v>KORENICA</x:v>
      </x:c>
      <x:c r="D129" s="39" t="n">
        <x:v>19.74</x:v>
      </x:c>
      <x:c r="E129" s="37" t="str">
        <x:v>3234 - Komunalne usluge</x:v>
      </x:c>
    </x:row>
    <x:row r="130" ht="34" customHeight="1">
      <x:c r="A130" s="28" t="str">
        <x:v>KOMUNALAC PRIČUVA-MUKINJE 27</x:v>
      </x:c>
      <x:c r="B130" s="29" t="str">
        <x:v>35080102633</x:v>
      </x:c>
      <x:c r="C130" s="28" t="str">
        <x:v>KORENICA</x:v>
      </x:c>
      <x:c r="D130" s="30" t="n">
        <x:v>48.39</x:v>
      </x:c>
      <x:c r="E130" s="28" t="str">
        <x:v>3234 - Komunalne usluge</x:v>
      </x:c>
    </x:row>
    <x:row r="131" ht="34" customHeight="1">
      <x:c r="A131" s="37" t="str">
        <x:v>KOMUNALAC PRIČUVA-MUKINJE 28</x:v>
      </x:c>
      <x:c r="B131" s="38" t="str">
        <x:v>35080102633</x:v>
      </x:c>
      <x:c r="C131" s="37" t="str">
        <x:v>KORENICA</x:v>
      </x:c>
      <x:c r="D131" s="39" t="n">
        <x:v>153.47</x:v>
      </x:c>
      <x:c r="E131" s="37" t="str">
        <x:v>3295 - Pristojbe i naknade</x:v>
      </x:c>
    </x:row>
    <x:row r="132" ht="34" customHeight="1">
      <x:c r="A132" s="28" t="str">
        <x:v>KOMUNALAC PRIČUVA-MUKINJE 31</x:v>
      </x:c>
      <x:c r="B132" s="29" t="str">
        <x:v>35080102633</x:v>
      </x:c>
      <x:c r="C132" s="28" t="str">
        <x:v>KORENICA</x:v>
      </x:c>
      <x:c r="D132" s="30" t="n">
        <x:v>92.14</x:v>
      </x:c>
      <x:c r="E132" s="28" t="str">
        <x:v>3234 - Komunalne usluge</x:v>
      </x:c>
    </x:row>
    <x:row r="133" ht="34" customHeight="1">
      <x:c r="A133" s="37" t="str">
        <x:v>KOMUNALAC PRIČUVA-MUKINJE 33</x:v>
      </x:c>
      <x:c r="B133" s="38" t="str">
        <x:v>35080102633</x:v>
      </x:c>
      <x:c r="C133" s="37" t="str">
        <x:v>KORENICA</x:v>
      </x:c>
      <x:c r="D133" s="39" t="n">
        <x:v>17.96</x:v>
      </x:c>
      <x:c r="E133" s="37" t="str">
        <x:v>3234 - Komunalne usluge</x:v>
      </x:c>
    </x:row>
    <x:row r="134" ht="34" customHeight="1">
      <x:c r="A134" s="28" t="str">
        <x:v>KOMUNALAC PRIČUVA-MUKINJE 34</x:v>
      </x:c>
      <x:c r="B134" s="29" t="str">
        <x:v>35080102633</x:v>
      </x:c>
      <x:c r="C134" s="28" t="str">
        <x:v>KORENICA</x:v>
      </x:c>
      <x:c r="D134" s="30" t="n">
        <x:v>25.51</x:v>
      </x:c>
      <x:c r="E134" s="28" t="str">
        <x:v>3234 - Komunalne usluge</x:v>
      </x:c>
    </x:row>
    <x:row r="135" ht="34" customHeight="1">
      <x:c r="A135" s="37" t="str">
        <x:v>KOMUNALAC PRIČUVA-MUKINJE 35</x:v>
      </x:c>
      <x:c r="B135" s="38" t="str">
        <x:v>35080102633</x:v>
      </x:c>
      <x:c r="C135" s="37" t="str">
        <x:v>KORENICA</x:v>
      </x:c>
      <x:c r="D135" s="39" t="n">
        <x:v>225.71</x:v>
      </x:c>
      <x:c r="E135" s="37" t="str">
        <x:v>3234 - Komunalne usluge</x:v>
      </x:c>
    </x:row>
    <x:row r="136" ht="34" customHeight="1">
      <x:c r="A136" s="28" t="str">
        <x:v>KOMUNALAC PRIČUVA-MUKINJE 36</x:v>
      </x:c>
      <x:c r="B136" s="29" t="str">
        <x:v>35080102633</x:v>
      </x:c>
      <x:c r="C136" s="28" t="str">
        <x:v>KORENICA</x:v>
      </x:c>
      <x:c r="D136" s="30" t="n">
        <x:v>18.28</x:v>
      </x:c>
      <x:c r="E136" s="28" t="str">
        <x:v>3234 - Komunalne usluge</x:v>
      </x:c>
    </x:row>
    <x:row r="137" ht="34" customHeight="1">
      <x:c r="A137" s="37" t="str">
        <x:v>KOMUNALAC PRIČUVA-MUKINJE 37</x:v>
      </x:c>
      <x:c r="B137" s="38" t="str">
        <x:v>35080102633</x:v>
      </x:c>
      <x:c r="C137" s="37" t="str">
        <x:v>KORENICA</x:v>
      </x:c>
      <x:c r="D137" s="39" t="n">
        <x:v>38.38</x:v>
      </x:c>
      <x:c r="E137" s="37" t="str">
        <x:v>3234 - Komunalne usluge</x:v>
      </x:c>
    </x:row>
    <x:row r="138" ht="34" customHeight="1">
      <x:c r="A138" s="28" t="str">
        <x:v>KOMUNALAC PRIČUVA-MUKINJE 38</x:v>
      </x:c>
      <x:c r="B138" s="29" t="str">
        <x:v>35080102633</x:v>
      </x:c>
      <x:c r="C138" s="28" t="str">
        <x:v>KORENICA</x:v>
      </x:c>
      <x:c r="D138" s="30" t="n">
        <x:v>42.49</x:v>
      </x:c>
      <x:c r="E138" s="28" t="str">
        <x:v>3234 - Komunalne usluge</x:v>
      </x:c>
    </x:row>
    <x:row r="139" ht="34" customHeight="1">
      <x:c r="A139" s="37" t="str">
        <x:v>KOMUNALAC PRIČUVA-TRG HR.VITEZOVA15</x:v>
      </x:c>
      <x:c r="B139" s="38" t="str">
        <x:v>35080102633</x:v>
      </x:c>
      <x:c r="C139" s="37" t="str">
        <x:v>KORENICA</x:v>
      </x:c>
      <x:c r="D139" s="39" t="n">
        <x:v>24.12</x:v>
      </x:c>
      <x:c r="E139" s="37" t="str">
        <x:v>3234 - Komunalne usluge</x:v>
      </x:c>
    </x:row>
    <x:row r="140" ht="34" customHeight="1">
      <x:c r="A140" s="28" t="str">
        <x:v>Križevci-Produkt d.o.o.</x:v>
      </x:c>
      <x:c r="B140" s="29" t="str">
        <x:v>73223143582</x:v>
      </x:c>
      <x:c r="C140" s="28" t="str">
        <x:v>KRIŽEVCI</x:v>
      </x:c>
      <x:c r="D140" s="30" t="n">
        <x:v>4950</x:v>
      </x:c>
      <x:c r="E140" s="28" t="str">
        <x:v>3221 - Uredski materijal i ostali materijalni rashodi</x:v>
      </x:c>
    </x:row>
    <x:row r="141" ht="34" customHeight="1">
      <x:c r="A141" s="37" t="str">
        <x:v>Kroati-Reisen GmbH u.Co.KG</x:v>
      </x:c>
      <x:c r="B141" s="38"/>
      <x:c r="C141" s="37" t="str">
        <x:v>Amstein</x:v>
      </x:c>
      <x:c r="D141" s="39" t="n">
        <x:v>30.65</x:v>
      </x:c>
      <x:c r="E141" s="37" t="str">
        <x:v>3239 - Ostale usluge</x:v>
      </x:c>
    </x:row>
    <x:row r="142" ht="34" customHeight="1">
      <x:c r="A142" s="28" t="str">
        <x:v>KRPAN OBRT ZA PRIJEVOZ</x:v>
      </x:c>
      <x:c r="B142" s="29" t="str">
        <x:v>06722956301</x:v>
      </x:c>
      <x:c r="C142" s="28" t="str">
        <x:v>KORENICA</x:v>
      </x:c>
      <x:c r="D142" s="30" t="n">
        <x:v>1613.44</x:v>
      </x:c>
      <x:c r="E142" s="28" t="str">
        <x:v>3231 - Usluge telefona, pošte i prijevoza</x:v>
      </x:c>
    </x:row>
    <x:row r="143" ht="34" customHeight="1">
      <x:c r="A143" s="37" t="str">
        <x:v>KSU D.O.O.</x:v>
      </x:c>
      <x:c r="B143" s="38" t="str">
        <x:v>34976993601</x:v>
      </x:c>
      <x:c r="C143" s="37" t="str">
        <x:v>VELIKA GORICA</x:v>
      </x:c>
      <x:c r="D143" s="39" t="n">
        <x:v>10466.25</x:v>
      </x:c>
      <x:c r="E143" s="37" t="str">
        <x:v>3221 - Uredski materijal i ostali materijalni rashodi</x:v>
      </x:c>
    </x:row>
    <x:row r="144" ht="34" customHeight="1">
      <x:c r="A144" s="28" t="str">
        <x:v>KUD Sv.MIHOVIL</x:v>
      </x:c>
      <x:c r="B144" s="29" t="str">
        <x:v>43246073433</x:v>
      </x:c>
      <x:c r="C144" s="28" t="str">
        <x:v>SLUNJ</x:v>
      </x:c>
      <x:c r="D144" s="30" t="n">
        <x:v>595</x:v>
      </x:c>
      <x:c r="E144" s="28" t="str">
        <x:v>3237 - Intelektualne i osobne usluge</x:v>
      </x:c>
    </x:row>
    <x:row r="145" ht="34" customHeight="1">
      <x:c r="A145" s="37" t="str">
        <x:v>KUPUJ ONLINE d.o.o.</x:v>
      </x:c>
      <x:c r="B145" s="38" t="str">
        <x:v>60186252821</x:v>
      </x:c>
      <x:c r="C145" s="37" t="str">
        <x:v>RIJEKA</x:v>
      </x:c>
      <x:c r="D145" s="39" t="n">
        <x:v>18193.38</x:v>
      </x:c>
      <x:c r="E145" s="37" t="str">
        <x:v>3238 - Računalne usluge</x:v>
      </x:c>
    </x:row>
    <x:row r="146" ht="34" customHeight="1">
      <x:c r="A146" s="28" t="str">
        <x:v>KUPUJ ONLINE d.o.o.</x:v>
      </x:c>
      <x:c r="B146" s="29" t="str">
        <x:v>60186252821</x:v>
      </x:c>
      <x:c r="C146" s="28" t="str">
        <x:v>RIJEKA</x:v>
      </x:c>
      <x:c r="D146" s="30" t="n">
        <x:v>2178.15</x:v>
      </x:c>
      <x:c r="E146" s="28" t="str">
        <x:v>3295 - Pristojbe i naknade</x:v>
      </x:c>
    </x:row>
    <x:row r="147" ht="34" customHeight="1">
      <x:c r="A147" s="37" t="str">
        <x:v>LEDENI D.O.O.</x:v>
      </x:c>
      <x:c r="B147" s="38" t="str">
        <x:v>26045547487</x:v>
      </x:c>
      <x:c r="C147" s="37" t="str">
        <x:v>OTOČAC</x:v>
      </x:c>
      <x:c r="D147" s="39" t="n">
        <x:v>2222.08</x:v>
      </x:c>
      <x:c r="E147" s="37" t="str">
        <x:v>3232 - Usluge tekućeg i investicijskog održavanja</x:v>
      </x:c>
    </x:row>
    <x:row r="148" ht="34" customHeight="1">
      <x:c r="A148" s="28" t="str">
        <x:v>LEDO PLUS D.O.O.</x:v>
      </x:c>
      <x:c r="B148" s="29" t="str">
        <x:v>07179054100</x:v>
      </x:c>
      <x:c r="C148" s="28" t="str">
        <x:v>ZAGREB</x:v>
      </x:c>
      <x:c r="D148" s="30" t="n">
        <x:v>93299.53</x:v>
      </x:c>
      <x:c r="E148" s="28" t="str">
        <x:v>3222 - Materijal i sirovine</x:v>
      </x:c>
    </x:row>
    <x:row r="149" ht="34" customHeight="1">
      <x:c r="A149" s="37" t="str">
        <x:v>LEGEN OBRT ZA IZRADU SUVENIRA vl. Gordana Magdić</x:v>
      </x:c>
      <x:c r="B149" s="38" t="str">
        <x:v>06523498967</x:v>
      </x:c>
      <x:c r="C149" s="37" t="str">
        <x:v>RAKOVICA</x:v>
      </x:c>
      <x:c r="D149" s="39" t="n">
        <x:v>3031</x:v>
      </x:c>
      <x:c r="E149" s="37" t="str">
        <x:v>3222 - Materijal i sirovine</x:v>
      </x:c>
    </x:row>
    <x:row r="150" ht="34" customHeight="1">
      <x:c r="A150" s="28" t="str">
        <x:v>Leksikografski zavod Miroslav Krleža</x:v>
      </x:c>
      <x:c r="B150" s="29" t="str">
        <x:v>49894241709</x:v>
      </x:c>
      <x:c r="C150" s="28" t="str">
        <x:v>ZAGREB</x:v>
      </x:c>
      <x:c r="D150" s="30" t="n">
        <x:v>7</x:v>
      </x:c>
      <x:c r="E150" s="28" t="str">
        <x:v>3222 - Materijal i sirovine</x:v>
      </x:c>
    </x:row>
    <x:row r="151" ht="34" customHeight="1">
      <x:c r="A151" s="37" t="str">
        <x:v>Ličke vode d.o.o.</x:v>
      </x:c>
      <x:c r="B151" s="38" t="str">
        <x:v>90077579259</x:v>
      </x:c>
      <x:c r="C151" s="37" t="str">
        <x:v>GOSPIĆ</x:v>
      </x:c>
      <x:c r="D151" s="39" t="n">
        <x:v>63120.19</x:v>
      </x:c>
      <x:c r="E151" s="37" t="str">
        <x:v>3234 - Komunalne usluge</x:v>
      </x:c>
    </x:row>
    <x:row r="152" ht="34" customHeight="1">
      <x:c r="A152" s="28" t="str">
        <x:v>Ličke vode d.o.o.</x:v>
      </x:c>
      <x:c r="B152" s="29" t="str">
        <x:v>90077579259</x:v>
      </x:c>
      <x:c r="C152" s="28" t="str">
        <x:v>GOSPIĆ</x:v>
      </x:c>
      <x:c r="D152" s="30" t="n">
        <x:v>13151.16</x:v>
      </x:c>
      <x:c r="E152" s="28" t="str">
        <x:v>3512 - Subvencije trgovačkim društvima u javnom sektoru</x:v>
      </x:c>
    </x:row>
    <x:row r="153" ht="34" customHeight="1">
      <x:c r="A153" s="37" t="str">
        <x:v>LIMARIJA I VODOVOD GORDAN HRŠAK</x:v>
      </x:c>
      <x:c r="B153" s="38" t="str">
        <x:v>11197487989</x:v>
      </x:c>
      <x:c r="C153" s="37" t="str">
        <x:v>KRAPINA</x:v>
      </x:c>
      <x:c r="D153" s="39" t="n">
        <x:v>106725.09</x:v>
      </x:c>
      <x:c r="E153" s="37" t="str">
        <x:v>3232 - Usluge tekućeg i investicijskog održavanja</x:v>
      </x:c>
    </x:row>
    <x:row r="154" ht="34" customHeight="1">
      <x:c r="A154" s="28" t="str">
        <x:v>LIMES PLUS D.O.O.</x:v>
      </x:c>
      <x:c r="B154" s="29" t="str">
        <x:v>57560191883</x:v>
      </x:c>
      <x:c r="C154" s="28" t="str">
        <x:v>ZAGREB SLOBOŠTINA</x:v>
      </x:c>
      <x:c r="D154" s="30" t="n">
        <x:v>64.78</x:v>
      </x:c>
      <x:c r="E154" s="28" t="str">
        <x:v>3221 - Uredski materijal i ostali materijalni rashodi</x:v>
      </x:c>
    </x:row>
    <x:row r="155" ht="34" customHeight="1">
      <x:c r="A155" s="37" t="str">
        <x:v>LSF SIGURNOST D.O.O.</x:v>
      </x:c>
      <x:c r="B155" s="38" t="str">
        <x:v>04492853234</x:v>
      </x:c>
      <x:c r="C155" s="37" t="str">
        <x:v>ZAGREB</x:v>
      </x:c>
      <x:c r="D155" s="39" t="n">
        <x:v>1562.5</x:v>
      </x:c>
      <x:c r="E155" s="37" t="str">
        <x:v>3232 - Usluge tekućeg i investicijskog održavanja</x:v>
      </x:c>
    </x:row>
    <x:row r="156" ht="34" customHeight="1">
      <x:c r="A156" s="28" t="str">
        <x:v>MAKROMIKRO GRUPA D.O.O.</x:v>
      </x:c>
      <x:c r="B156" s="29" t="str">
        <x:v>50467974870</x:v>
      </x:c>
      <x:c r="C156" s="28" t="str">
        <x:v>VELIKA GORICA</x:v>
      </x:c>
      <x:c r="D156" s="30" t="n">
        <x:v>945</x:v>
      </x:c>
      <x:c r="E156" s="28" t="str">
        <x:v>3221 - Uredski materijal i ostali materijalni rashodi</x:v>
      </x:c>
    </x:row>
    <x:row r="157" ht="34" customHeight="1">
      <x:c r="A157" s="37" t="str">
        <x:v>MAKROMIKRO GRUPA D.O.O.</x:v>
      </x:c>
      <x:c r="B157" s="38" t="str">
        <x:v>50467974870</x:v>
      </x:c>
      <x:c r="C157" s="37" t="str">
        <x:v>VELIKA GORICA</x:v>
      </x:c>
      <x:c r="D157" s="39" t="n">
        <x:v>30</x:v>
      </x:c>
      <x:c r="E157" s="37" t="str">
        <x:v>3222 - Materijal i sirovine</x:v>
      </x:c>
    </x:row>
    <x:row r="158" ht="34" customHeight="1">
      <x:c r="A158" s="28" t="str">
        <x:v>MALONOGOMETNI KLUB" LIKA ŠPORT"</x:v>
      </x:c>
      <x:c r="B158" s="29" t="str">
        <x:v>76864556226</x:v>
      </x:c>
      <x:c r="C158" s="28" t="str">
        <x:v>GOSPIĆ</x:v>
      </x:c>
      <x:c r="D158" s="30" t="n">
        <x:v>400</x:v>
      </x:c>
      <x:c r="E158" s="28" t="str">
        <x:v>3233 - Usluge promidžbe i informiranja</x:v>
      </x:c>
    </x:row>
    <x:row r="159" ht="34" customHeight="1">
      <x:c r="A159" s="37" t="str">
        <x:v>Mare Adriaticum Yachting d.o.o.</x:v>
      </x:c>
      <x:c r="B159" s="38" t="str">
        <x:v>05091636531</x:v>
      </x:c>
      <x:c r="C159" s="37" t="str">
        <x:v>ZAGREB - DUBRAVA</x:v>
      </x:c>
      <x:c r="D159" s="39" t="n">
        <x:v>7553.93</x:v>
      </x:c>
      <x:c r="E159" s="37" t="str">
        <x:v>3222 - Materijal i sirovine</x:v>
      </x:c>
    </x:row>
    <x:row r="160" ht="34" customHeight="1">
      <x:c r="A160" s="28" t="str">
        <x:v>MARIJA d.o.o.</x:v>
      </x:c>
      <x:c r="B160" s="29" t="str">
        <x:v>66147252150</x:v>
      </x:c>
      <x:c r="C160" s="28" t="str">
        <x:v>SLUNJ</x:v>
      </x:c>
      <x:c r="D160" s="30" t="n">
        <x:v>6046.88</x:v>
      </x:c>
      <x:c r="E160" s="28" t="str">
        <x:v>3222 - Materijal i sirovine</x:v>
      </x:c>
    </x:row>
    <x:row r="161" ht="34" customHeight="1">
      <x:c r="A161" s="37" t="str">
        <x:v>MARIS LIBER D.O.O.</x:v>
      </x:c>
      <x:c r="B161" s="38" t="str">
        <x:v>43767477922</x:v>
      </x:c>
      <x:c r="C161" s="37" t="str">
        <x:v>ZADAR</x:v>
      </x:c>
      <x:c r="D161" s="39" t="n">
        <x:v>8677.5</x:v>
      </x:c>
      <x:c r="E161" s="37" t="str">
        <x:v>3222 - Materijal i sirovine</x:v>
      </x:c>
    </x:row>
    <x:row r="162" ht="34" customHeight="1">
      <x:c r="A162" s="28" t="str">
        <x:v>MATEŠA COMMERCE OBRT ZA TRGOVINU , Vl. Dario Mateša</x:v>
      </x:c>
      <x:c r="B162" s="29" t="str">
        <x:v>21494792042</x:v>
      </x:c>
      <x:c r="C162" s="28" t="str">
        <x:v>DRAGANIĆI</x:v>
      </x:c>
      <x:c r="D162" s="30" t="n">
        <x:v>155.55</x:v>
      </x:c>
      <x:c r="E162" s="28" t="str">
        <x:v>3221 - Uredski materijal i ostali materijalni rashodi</x:v>
      </x:c>
    </x:row>
    <x:row r="163" ht="34" customHeight="1">
      <x:c r="A163" s="37" t="str">
        <x:v>MATEŠA COMMERCE OBRT ZA TRGOVINU , Vl. Dario Mateša</x:v>
      </x:c>
      <x:c r="B163" s="38" t="str">
        <x:v>21494792042</x:v>
      </x:c>
      <x:c r="C163" s="37" t="str">
        <x:v>DRAGANIĆI</x:v>
      </x:c>
      <x:c r="D163" s="39" t="n">
        <x:v>23687.74</x:v>
      </x:c>
      <x:c r="E163" s="37" t="str">
        <x:v>3232 - Usluge tekućeg i investicijskog održavanja</x:v>
      </x:c>
    </x:row>
    <x:row r="164" ht="34" customHeight="1">
      <x:c r="A164" s="28" t="str">
        <x:v>MATEX d.o.o.</x:v>
      </x:c>
      <x:c r="B164" s="29" t="str">
        <x:v>99972636273</x:v>
      </x:c>
      <x:c r="C164" s="28" t="str">
        <x:v>ČAKOVEC</x:v>
      </x:c>
      <x:c r="D164" s="30" t="n">
        <x:v>9233.5</x:v>
      </x:c>
      <x:c r="E164" s="28" t="str">
        <x:v>3222 - Materijal i sirovine</x:v>
      </x:c>
    </x:row>
    <x:row r="165" ht="34" customHeight="1">
      <x:c r="A165" s="37" t="str">
        <x:v>MATEX d.o.o.</x:v>
      </x:c>
      <x:c r="B165" s="38" t="str">
        <x:v>99972636273</x:v>
      </x:c>
      <x:c r="C165" s="37" t="str">
        <x:v>ČAKOVEC</x:v>
      </x:c>
      <x:c r="D165" s="39" t="n">
        <x:v>175.5</x:v>
      </x:c>
      <x:c r="E165" s="37" t="str">
        <x:v>3224 - Materijal i dijelovi za tekuće i investicijsko održavanje</x:v>
      </x:c>
    </x:row>
    <x:row r="166" ht="34" customHeight="1">
      <x:c r="A166" s="28" t="str">
        <x:v>MEDUZA D.O.O.</x:v>
      </x:c>
      <x:c r="B166" s="29" t="str">
        <x:v>34212194935</x:v>
      </x:c>
      <x:c r="C166" s="28" t="str">
        <x:v>KARLOVAC</x:v>
      </x:c>
      <x:c r="D166" s="30" t="n">
        <x:v>7039.87</x:v>
      </x:c>
      <x:c r="E166" s="28" t="str">
        <x:v>3222 - Materijal i sirovine</x:v>
      </x:c>
    </x:row>
    <x:row r="167" ht="34" customHeight="1">
      <x:c r="A167" s="37" t="str">
        <x:v>MESNA INDUSTRIJA BRAĆA PIVAC d.o.o.</x:v>
      </x:c>
      <x:c r="B167" s="38" t="str">
        <x:v>28128148322</x:v>
      </x:c>
      <x:c r="C167" s="37" t="str">
        <x:v>VRGORAC</x:v>
      </x:c>
      <x:c r="D167" s="39" t="n">
        <x:v>15336.94</x:v>
      </x:c>
      <x:c r="E167" s="37" t="str">
        <x:v>3222 - Materijal i sirovine</x:v>
      </x:c>
    </x:row>
    <x:row r="168" ht="34" customHeight="1">
      <x:c r="A168" s="28" t="str">
        <x:v>MF HERBA D.O.O.</x:v>
      </x:c>
      <x:c r="B168" s="29" t="str">
        <x:v>35812974351</x:v>
      </x:c>
      <x:c r="C168" s="28" t="str">
        <x:v>KLIS</x:v>
      </x:c>
      <x:c r="D168" s="30" t="n">
        <x:v>474.84</x:v>
      </x:c>
      <x:c r="E168" s="28" t="str">
        <x:v>3222 - Materijal i sirovine</x:v>
      </x:c>
    </x:row>
    <x:row r="169" ht="34" customHeight="1">
      <x:c r="A169" s="37" t="str">
        <x:v>MG ZAŠTITA OBRT</x:v>
      </x:c>
      <x:c r="B169" s="38" t="str">
        <x:v>41780655647</x:v>
      </x:c>
      <x:c r="C169" s="37" t="str">
        <x:v>PERUŠIĆ</x:v>
      </x:c>
      <x:c r="D169" s="39" t="n">
        <x:v>475</x:v>
      </x:c>
      <x:c r="E169" s="37" t="str">
        <x:v>3232 - Usluge tekućeg i investicijskog održavanja</x:v>
      </x:c>
    </x:row>
    <x:row r="170" ht="34" customHeight="1">
      <x:c r="A170" s="28" t="str">
        <x:v>MI-MARIS D.O.O.</x:v>
      </x:c>
      <x:c r="B170" s="29" t="str">
        <x:v>38118858399</x:v>
      </x:c>
      <x:c r="C170" s="28" t="str">
        <x:v>IVANIĆ GRAD</x:v>
      </x:c>
      <x:c r="D170" s="30" t="n">
        <x:v>85373.4</x:v>
      </x:c>
      <x:c r="E170" s="28" t="str">
        <x:v>4511 - Dodatna ulaganja na građevinskim objektima</x:v>
      </x:c>
    </x:row>
    <x:row r="171" ht="34" customHeight="1">
      <x:c r="A171" s="37" t="str">
        <x:v>MICRO-LINK D.O.O.</x:v>
      </x:c>
      <x:c r="B171" s="38" t="str">
        <x:v>38641136541</x:v>
      </x:c>
      <x:c r="C171" s="37" t="str">
        <x:v>ZAGREB</x:v>
      </x:c>
      <x:c r="D171" s="39" t="n">
        <x:v>997.5</x:v>
      </x:c>
      <x:c r="E171" s="37" t="str">
        <x:v>3232 - Usluge tekućeg i investicijskog održavanja</x:v>
      </x:c>
    </x:row>
    <x:row r="172" ht="34" customHeight="1">
      <x:c r="A172" s="28" t="str">
        <x:v>MIET-MED d.o.o.</x:v>
      </x:c>
      <x:c r="B172" s="29" t="str">
        <x:v>48334060439</x:v>
      </x:c>
      <x:c r="C172" s="28" t="str">
        <x:v>ZAGREB</x:v>
      </x:c>
      <x:c r="D172" s="30" t="n">
        <x:v>116062.31</x:v>
      </x:c>
      <x:c r="E172" s="28" t="str">
        <x:v>3239 - Ostale usluge</x:v>
      </x:c>
    </x:row>
    <x:row r="173" ht="34" customHeight="1">
      <x:c r="A173" s="37" t="str">
        <x:v>MIK METAL j.d.o.o.</x:v>
      </x:c>
      <x:c r="B173" s="38" t="str">
        <x:v>72152293894</x:v>
      </x:c>
      <x:c r="C173" s="37" t="str">
        <x:v>VELIKI GRĐEVAC</x:v>
      </x:c>
      <x:c r="D173" s="39" t="n">
        <x:v>650</x:v>
      </x:c>
      <x:c r="E173" s="37" t="str">
        <x:v>3232 - Usluge tekućeg i investicijskog održavanja</x:v>
      </x:c>
    </x:row>
    <x:row r="174" ht="34" customHeight="1">
      <x:c r="A174" s="28" t="str">
        <x:v>MIKRONIS D.O.O.</x:v>
      </x:c>
      <x:c r="B174" s="29" t="str">
        <x:v>59964152545</x:v>
      </x:c>
      <x:c r="C174" s="28" t="str">
        <x:v>ZAGREB</x:v>
      </x:c>
      <x:c r="D174" s="30" t="n">
        <x:v>117.95</x:v>
      </x:c>
      <x:c r="E174" s="28" t="str">
        <x:v>3221 - Uredski materijal i ostali materijalni rashodi</x:v>
      </x:c>
    </x:row>
    <x:row r="175" ht="34" customHeight="1">
      <x:c r="A175" s="37" t="str">
        <x:v>Monri Payments d.o.o.</x:v>
      </x:c>
      <x:c r="B175" s="38" t="str">
        <x:v>82551932122</x:v>
      </x:c>
      <x:c r="C175" s="37" t="str">
        <x:v>ZAGREB</x:v>
      </x:c>
      <x:c r="D175" s="39" t="n">
        <x:v>5.63</x:v>
      </x:c>
      <x:c r="E175" s="37" t="str">
        <x:v>3235 - Zakupnine i najamnine</x:v>
      </x:c>
    </x:row>
    <x:row r="176" ht="34" customHeight="1">
      <x:c r="A176" s="28" t="str">
        <x:v>Monri Payments d.o.o.</x:v>
      </x:c>
      <x:c r="B176" s="29" t="str">
        <x:v>82551932122</x:v>
      </x:c>
      <x:c r="C176" s="28" t="str">
        <x:v>ZAGREB</x:v>
      </x:c>
      <x:c r="D176" s="30" t="n">
        <x:v>9409.38</x:v>
      </x:c>
      <x:c r="E176" s="28" t="str">
        <x:v>3295 - Pristojbe i naknade</x:v>
      </x:c>
    </x:row>
    <x:row r="177" ht="34" customHeight="1">
      <x:c r="A177" s="37" t="str">
        <x:v>MONTANA PLUS d.o.o.</x:v>
      </x:c>
      <x:c r="B177" s="38" t="str">
        <x:v>27348336205</x:v>
      </x:c>
      <x:c r="C177" s="37" t="str">
        <x:v>ZAGREB</x:v>
      </x:c>
      <x:c r="D177" s="39" t="n">
        <x:v>259.59</x:v>
      </x:c>
      <x:c r="E177" s="37" t="str">
        <x:v>3222 - Materijal i sirovine</x:v>
      </x:c>
    </x:row>
    <x:row r="178" ht="34" customHeight="1">
      <x:c r="A178" s="28" t="str">
        <x:v>MOORE AUDIT CROATIA d.o.o.</x:v>
      </x:c>
      <x:c r="B178" s="29" t="str">
        <x:v>39806187636</x:v>
      </x:c>
      <x:c r="C178" s="28" t="str">
        <x:v>ZAGREB</x:v>
      </x:c>
      <x:c r="D178" s="30" t="n">
        <x:v>31125</x:v>
      </x:c>
      <x:c r="E178" s="28" t="str">
        <x:v>3222 - Materijal i sirovine</x:v>
      </x:c>
    </x:row>
    <x:row r="179" ht="34" customHeight="1">
      <x:c r="A179" s="37" t="str">
        <x:v>MTHtech d.o.o.</x:v>
      </x:c>
      <x:c r="B179" s="38" t="str">
        <x:v>87902493416</x:v>
      </x:c>
      <x:c r="C179" s="37" t="str">
        <x:v>PETRINJA</x:v>
      </x:c>
      <x:c r="D179" s="39" t="n">
        <x:v>400</x:v>
      </x:c>
      <x:c r="E179" s="37" t="str">
        <x:v>3222 - Materijal i sirovine</x:v>
      </x:c>
    </x:row>
    <x:row r="180" ht="34" customHeight="1">
      <x:c r="A180" s="28" t="str">
        <x:v>MUNGOS D.O.O.</x:v>
      </x:c>
      <x:c r="B180" s="29" t="str">
        <x:v>14356186636</x:v>
      </x:c>
      <x:c r="C180" s="28" t="str">
        <x:v>SPLIT</x:v>
      </x:c>
      <x:c r="D180" s="30" t="n">
        <x:v>717.55</x:v>
      </x:c>
      <x:c r="E180" s="28" t="str">
        <x:v>3222 - Materijal i sirovine</x:v>
      </x:c>
    </x:row>
    <x:row r="181" ht="34" customHeight="1">
      <x:c r="A181" s="37" t="str">
        <x:v>NAFTALINA</x:v>
      </x:c>
      <x:c r="B181" s="38" t="str">
        <x:v>87962251332</x:v>
      </x:c>
      <x:c r="C181" s="37" t="str">
        <x:v>ZAGREB - NOVI ZAGREB</x:v>
      </x:c>
      <x:c r="D181" s="39" t="n">
        <x:v>8337.54</x:v>
      </x:c>
      <x:c r="E181" s="37" t="str">
        <x:v>3227 - Službena, radna i zaštitna odjeća i obuća</x:v>
      </x:c>
    </x:row>
    <x:row r="182" ht="34" customHeight="1">
      <x:c r="A182" s="28" t="str">
        <x:v>NAKLADA VAKULA Obrt, vl. Zoran Vakula</x:v>
      </x:c>
      <x:c r="B182" s="29" t="str">
        <x:v>65965109880</x:v>
      </x:c>
      <x:c r="C182" s="28" t="str">
        <x:v>ZAGREB</x:v>
      </x:c>
      <x:c r="D182" s="30" t="n">
        <x:v>245.3</x:v>
      </x:c>
      <x:c r="E182" s="28" t="str">
        <x:v>3222 - Materijal i sirovine</x:v>
      </x:c>
    </x:row>
    <x:row r="183" ht="34" customHeight="1">
      <x:c r="A183" s="37" t="str">
        <x:v>NARODNE NOVINE d.d.</x:v>
      </x:c>
      <x:c r="B183" s="38" t="str">
        <x:v>64546066176</x:v>
      </x:c>
      <x:c r="C183" s="37" t="str">
        <x:v>ZAGREB</x:v>
      </x:c>
      <x:c r="D183" s="39" t="n">
        <x:v>2524.86</x:v>
      </x:c>
      <x:c r="E183" s="37" t="str">
        <x:v>3221 - Uredski materijal i ostali materijalni rashodi</x:v>
      </x:c>
    </x:row>
    <x:row r="184" ht="34" customHeight="1">
      <x:c r="A184" s="28" t="str">
        <x:v>NARODNE NOVINE d.d.</x:v>
      </x:c>
      <x:c r="B184" s="29" t="str">
        <x:v>64546066176</x:v>
      </x:c>
      <x:c r="C184" s="28" t="str">
        <x:v>ZAGREB</x:v>
      </x:c>
      <x:c r="D184" s="30" t="n">
        <x:v>1005.38</x:v>
      </x:c>
      <x:c r="E184" s="28" t="str">
        <x:v>3222 - Materijal i sirovine</x:v>
      </x:c>
    </x:row>
    <x:row r="185" ht="34" customHeight="1">
      <x:c r="A185" s="37" t="str">
        <x:v>NAVITECH D.O.O.</x:v>
      </x:c>
      <x:c r="B185" s="38" t="str">
        <x:v>29690435003</x:v>
      </x:c>
      <x:c r="C185" s="37" t="str">
        <x:v>NOVI VINODOLSKI</x:v>
      </x:c>
      <x:c r="D185" s="39" t="n">
        <x:v>4837.5</x:v>
      </x:c>
      <x:c r="E185" s="37" t="str">
        <x:v>3222 - Materijal i sirovine</x:v>
      </x:c>
    </x:row>
    <x:row r="186" ht="34" customHeight="1">
      <x:c r="A186" s="28" t="str">
        <x:v>NIRD d.o.o.</x:v>
      </x:c>
      <x:c r="B186" s="29" t="str">
        <x:v>50522457221</x:v>
      </x:c>
      <x:c r="C186" s="28" t="str">
        <x:v>KAŠTEL LUKŠIĆ</x:v>
      </x:c>
      <x:c r="D186" s="30" t="n">
        <x:v>184.2</x:v>
      </x:c>
      <x:c r="E186" s="28" t="str">
        <x:v>3222 - Materijal i sirovine</x:v>
      </x:c>
    </x:row>
    <x:row r="187" ht="34" customHeight="1">
      <x:c r="A187" s="37" t="str">
        <x:v>NIROSTA d.o.o.</x:v>
      </x:c>
      <x:c r="B187" s="38" t="str">
        <x:v>82823351319</x:v>
      </x:c>
      <x:c r="C187" s="37" t="str">
        <x:v>OSIJEK</x:v>
      </x:c>
      <x:c r="D187" s="39" t="n">
        <x:v>1000</x:v>
      </x:c>
      <x:c r="E187" s="37" t="str">
        <x:v>3232 - Usluge tekućeg i investicijskog održavanja</x:v>
      </x:c>
    </x:row>
    <x:row r="188" ht="34" customHeight="1">
      <x:c r="A188" s="28" t="str">
        <x:v>NIVAG EXPORT</x:v>
      </x:c>
      <x:c r="B188" s="29" t="str">
        <x:v>85736955928</x:v>
      </x:c>
      <x:c r="C188" s="28" t="str">
        <x:v>SAMOBOR</x:v>
      </x:c>
      <x:c r="D188" s="30" t="n">
        <x:v>26241.76</x:v>
      </x:c>
      <x:c r="E188" s="28" t="str">
        <x:v>3222 - Materijal i sirovine</x:v>
      </x:c>
    </x:row>
    <x:row r="189" ht="34" customHeight="1">
      <x:c r="A189" s="37" t="str">
        <x:v>NOKY SECURITY D.O.O.</x:v>
      </x:c>
      <x:c r="B189" s="38" t="str">
        <x:v>40877863597</x:v>
      </x:c>
      <x:c r="C189" s="37" t="str">
        <x:v>ZAGREB</x:v>
      </x:c>
      <x:c r="D189" s="39" t="n">
        <x:v>21960</x:v>
      </x:c>
      <x:c r="E189" s="37" t="str">
        <x:v>3239 - Ostale usluge</x:v>
      </x:c>
    </x:row>
    <x:row r="190" ht="34" customHeight="1">
      <x:c r="A190" s="28" t="str">
        <x:v>NOVI INFORMATOR d.o.o.</x:v>
      </x:c>
      <x:c r="B190" s="29" t="str">
        <x:v>03492821167</x:v>
      </x:c>
      <x:c r="C190" s="28" t="str">
        <x:v>ZAGREB</x:v>
      </x:c>
      <x:c r="D190" s="30" t="n">
        <x:v>112.88</x:v>
      </x:c>
      <x:c r="E190" s="28" t="str">
        <x:v>3221 - Uredski materijal i ostali materijalni rashodi</x:v>
      </x:c>
    </x:row>
    <x:row r="191" ht="34" customHeight="1">
      <x:c r="A191" s="37" t="str">
        <x:v>NUJIĆ MARKO d.o.o.</x:v>
      </x:c>
      <x:c r="B191" s="38" t="str">
        <x:v>37881007766</x:v>
      </x:c>
      <x:c r="C191" s="37" t="str">
        <x:v>ZAGREB</x:v>
      </x:c>
      <x:c r="D191" s="39" t="n">
        <x:v>5301.45</x:v>
      </x:c>
      <x:c r="E191" s="37" t="str">
        <x:v>3222 - Materijal i sirovine</x:v>
      </x:c>
    </x:row>
    <x:row r="192" ht="34" customHeight="1">
      <x:c r="A192" s="28" t="str">
        <x:v>ODAŠILJAČI I VEZE D.O.O.</x:v>
      </x:c>
      <x:c r="B192" s="29" t="str">
        <x:v>88150534338</x:v>
      </x:c>
      <x:c r="C192" s="28" t="str">
        <x:v>ZAGREB</x:v>
      </x:c>
      <x:c r="D192" s="30" t="n">
        <x:v>1327.23</x:v>
      </x:c>
      <x:c r="E192" s="28" t="str">
        <x:v>3235 - Zakupnine i najamnine</x:v>
      </x:c>
    </x:row>
    <x:row r="193" ht="34" customHeight="1">
      <x:c r="A193" s="37" t="str">
        <x:v>ODAŠILJAČI I VEZE D.O.O.</x:v>
      </x:c>
      <x:c r="B193" s="38" t="str">
        <x:v>88150534338</x:v>
      </x:c>
      <x:c r="C193" s="37" t="str">
        <x:v>ZAGREB</x:v>
      </x:c>
      <x:c r="D193" s="39" t="n">
        <x:v>1327.23</x:v>
      </x:c>
      <x:c r="E193" s="37" t="str">
        <x:v>3295 - Pristojbe i naknade</x:v>
      </x:c>
    </x:row>
    <x:row r="194" ht="34" customHeight="1">
      <x:c r="A194" s="28" t="str">
        <x:v>OPĆINA PLITVIČKA JEZERA</x:v>
      </x:c>
      <x:c r="B194" s="29" t="str">
        <x:v>58932233075</x:v>
      </x:c>
      <x:c r="C194" s="28" t="str">
        <x:v>KORENICA</x:v>
      </x:c>
      <x:c r="D194" s="30" t="n">
        <x:v>59128.72</x:v>
      </x:c>
      <x:c r="E194" s="28" t="str">
        <x:v>3295 - Pristojbe i naknade</x:v>
      </x:c>
    </x:row>
    <x:row r="195" ht="34" customHeight="1">
      <x:c r="A195" s="37" t="str">
        <x:v>OPĆINA SABORSKO</x:v>
      </x:c>
      <x:c r="B195" s="38" t="str">
        <x:v>97869213325</x:v>
      </x:c>
      <x:c r="C195" s="37" t="str">
        <x:v>SABORSKO</x:v>
      </x:c>
      <x:c r="D195" s="39" t="n">
        <x:v>291.6</x:v>
      </x:c>
      <x:c r="E195" s="37" t="str">
        <x:v>3295 - Pristojbe i naknade</x:v>
      </x:c>
    </x:row>
    <x:row r="196" ht="34" customHeight="1">
      <x:c r="A196" s="28" t="str">
        <x:v>OPĆINA UDBINA</x:v>
      </x:c>
      <x:c r="B196" s="29" t="str">
        <x:v>17826406163</x:v>
      </x:c>
      <x:c r="C196" s="28" t="str">
        <x:v>UDBINA</x:v>
      </x:c>
      <x:c r="D196" s="30" t="n">
        <x:v>926.29</x:v>
      </x:c>
      <x:c r="E196" s="28" t="str">
        <x:v>3295 - Pristojbe i naknade</x:v>
      </x:c>
    </x:row>
    <x:row r="197" ht="34" customHeight="1">
      <x:c r="A197" s="37" t="str">
        <x:v>OPĆINA VRHOVINE</x:v>
      </x:c>
      <x:c r="B197" s="38" t="str">
        <x:v>07738949649</x:v>
      </x:c>
      <x:c r="C197" s="37" t="str">
        <x:v>VRHOVINE</x:v>
      </x:c>
      <x:c r="D197" s="39" t="n">
        <x:v>17.6</x:v>
      </x:c>
      <x:c r="E197" s="37" t="str">
        <x:v>3295 - Pristojbe i naknade</x:v>
      </x:c>
    </x:row>
    <x:row r="198" ht="34" customHeight="1">
      <x:c r="A198" s="28" t="str">
        <x:v>OPG DRAGOVIĆ IVAN</x:v>
      </x:c>
      <x:c r="B198" s="29" t="str">
        <x:v>49953356718</x:v>
      </x:c>
      <x:c r="C198" s="28" t="str">
        <x:v>METKOVIĆ</x:v>
      </x:c>
      <x:c r="D198" s="30" t="n">
        <x:v>1431.8</x:v>
      </x:c>
      <x:c r="E198" s="28" t="str">
        <x:v>3222 - Materijal i sirovine</x:v>
      </x:c>
    </x:row>
    <x:row r="199" ht="34" customHeight="1">
      <x:c r="A199" s="37" t="str">
        <x:v>OPG Hrvoje Veber Kvarnerska 17 SLAVONSKI BROD</x:v>
      </x:c>
      <x:c r="B199" s="38" t="str">
        <x:v>09368844528</x:v>
      </x:c>
      <x:c r="C199" s="37" t="str">
        <x:v>SIBINJ</x:v>
      </x:c>
      <x:c r="D199" s="39" t="n">
        <x:v>723.56</x:v>
      </x:c>
      <x:c r="E199" s="37" t="str">
        <x:v>3222 - Materijal i sirovine</x:v>
      </x:c>
    </x:row>
    <x:row r="200" ht="34" customHeight="1">
      <x:c r="A200" s="28" t="str">
        <x:v>OPG MARIJA VIDOŠ</x:v>
      </x:c>
      <x:c r="B200" s="29" t="str">
        <x:v>77333107949</x:v>
      </x:c>
      <x:c r="C200" s="28" t="str">
        <x:v>RAKOVICA</x:v>
      </x:c>
      <x:c r="D200" s="30" t="n">
        <x:v>3349.88</x:v>
      </x:c>
      <x:c r="E200" s="28" t="str">
        <x:v>3222 - Materijal i sirovine</x:v>
      </x:c>
    </x:row>
    <x:row r="201" ht="34" customHeight="1">
      <x:c r="A201" s="37" t="str">
        <x:v>ORANGE d.o.o.</x:v>
      </x:c>
      <x:c r="B201" s="38" t="str">
        <x:v>00363177306</x:v>
      </x:c>
      <x:c r="C201" s="37" t="str">
        <x:v>VARAŽDIN</x:v>
      </x:c>
      <x:c r="D201" s="39" t="n">
        <x:v>164.52</x:v>
      </x:c>
      <x:c r="E201" s="37" t="str">
        <x:v>3222 - Materijal i sirovine</x:v>
      </x:c>
    </x:row>
    <x:row r="202" ht="34" customHeight="1">
      <x:c r="A202" s="28" t="str">
        <x:v>ORBICO d.o.o.</x:v>
      </x:c>
      <x:c r="B202" s="29" t="str">
        <x:v>85611744662</x:v>
      </x:c>
      <x:c r="C202" s="28" t="str">
        <x:v>ZAGREB</x:v>
      </x:c>
      <x:c r="D202" s="30" t="n">
        <x:v>5214.4</x:v>
      </x:c>
      <x:c r="E202" s="28" t="str">
        <x:v>3222 - Materijal i sirovine</x:v>
      </x:c>
    </x:row>
    <x:row r="203" ht="34" customHeight="1">
      <x:c r="A203" s="37" t="str">
        <x:v>ORCUS PLUS d.o.o.</x:v>
      </x:c>
      <x:c r="B203" s="38" t="str">
        <x:v>70812508533</x:v>
      </x:c>
      <x:c r="C203" s="37" t="str">
        <x:v>DRAŽICE</x:v>
      </x:c>
      <x:c r="D203" s="39" t="n">
        <x:v>5504.98</x:v>
      </x:c>
      <x:c r="E203" s="37" t="str">
        <x:v>3221 - Uredski materijal i ostali materijalni rashodi</x:v>
      </x:c>
    </x:row>
    <x:row r="204" ht="34" customHeight="1">
      <x:c r="A204" s="28" t="str">
        <x:v>OTIS DIZALA d.o.o.</x:v>
      </x:c>
      <x:c r="B204" s="29" t="str">
        <x:v>76080865307</x:v>
      </x:c>
      <x:c r="C204" s="28" t="str">
        <x:v>ZAGREB</x:v>
      </x:c>
      <x:c r="D204" s="30" t="n">
        <x:v>21.44</x:v>
      </x:c>
      <x:c r="E204" s="28" t="str">
        <x:v>3232 - Usluge tekućeg i investicijskog održavanja</x:v>
      </x:c>
    </x:row>
    <x:row r="205" ht="34" customHeight="1">
      <x:c r="A205" s="37" t="str">
        <x:v>Pecina d.o.o.</x:v>
      </x:c>
      <x:c r="B205" s="38" t="str">
        <x:v>87526088885</x:v>
      </x:c>
      <x:c r="C205" s="37" t="str">
        <x:v>ZAGREB</x:v>
      </x:c>
      <x:c r="D205" s="39" t="n">
        <x:v>438.75</x:v>
      </x:c>
      <x:c r="E205" s="37" t="str">
        <x:v>3221 - Uredski materijal i ostali materijalni rashodi</x:v>
      </x:c>
    </x:row>
    <x:row r="206" ht="34" customHeight="1">
      <x:c r="A206" s="28" t="str">
        <x:v>PETRA CANDLE OBRT</x:v>
      </x:c>
      <x:c r="B206" s="29" t="str">
        <x:v>00274734479</x:v>
      </x:c>
      <x:c r="C206" s="28" t="str">
        <x:v>ZAGREB</x:v>
      </x:c>
      <x:c r="D206" s="30" t="n">
        <x:v>64.91</x:v>
      </x:c>
      <x:c r="E206" s="28" t="str">
        <x:v>3222 - Materijal i sirovine</x:v>
      </x:c>
    </x:row>
    <x:row r="207" ht="34" customHeight="1">
      <x:c r="A207" s="37" t="str">
        <x:v>PETROL D.O.O.</x:v>
      </x:c>
      <x:c r="B207" s="38" t="str">
        <x:v>75550985023</x:v>
      </x:c>
      <x:c r="C207" s="37" t="str">
        <x:v>ZAGREB SUSEDGRAD</x:v>
      </x:c>
      <x:c r="D207" s="39" t="n">
        <x:v>24609.67</x:v>
      </x:c>
      <x:c r="E207" s="37" t="str">
        <x:v>3223 - Energija</x:v>
      </x:c>
    </x:row>
    <x:row r="208" ht="34" customHeight="1">
      <x:c r="A208" s="28" t="str">
        <x:v>PETROL D.O.O.</x:v>
      </x:c>
      <x:c r="B208" s="29" t="str">
        <x:v>75550985023</x:v>
      </x:c>
      <x:c r="C208" s="28" t="str">
        <x:v>ZAGREB SUSEDGRAD</x:v>
      </x:c>
      <x:c r="D208" s="30" t="n">
        <x:v>399.69</x:v>
      </x:c>
      <x:c r="E208" s="28" t="str">
        <x:v>3433 - Zatezne kamate</x:v>
      </x:c>
    </x:row>
    <x:row r="209" ht="34" customHeight="1">
      <x:c r="A209" s="37" t="str">
        <x:v>PETROVA GORA vl.NEBOJŠA BOŽIĆ</x:v>
      </x:c>
      <x:c r="B209" s="38" t="str">
        <x:v>85153551881</x:v>
      </x:c>
      <x:c r="C209" s="37" t="str">
        <x:v>TOPUSKO</x:v>
      </x:c>
      <x:c r="D209" s="39" t="n">
        <x:v>14738.16</x:v>
      </x:c>
      <x:c r="E209" s="37" t="str">
        <x:v>3224 - Materijal i dijelovi za tekuće i investicijsko održavanje</x:v>
      </x:c>
    </x:row>
    <x:row r="210" ht="34" customHeight="1">
      <x:c r="A210" s="28" t="str">
        <x:v>PHOBS d.o.o.</x:v>
      </x:c>
      <x:c r="B210" s="29" t="str">
        <x:v>09221756952</x:v>
      </x:c>
      <x:c r="C210" s="28" t="str">
        <x:v>DUBROVNIK</x:v>
      </x:c>
      <x:c r="D210" s="30" t="n">
        <x:v>12143.58</x:v>
      </x:c>
      <x:c r="E210" s="28" t="str">
        <x:v>3295 - Pristojbe i naknade</x:v>
      </x:c>
    </x:row>
    <x:row r="211" ht="34" customHeight="1">
      <x:c r="A211" s="37" t="str">
        <x:v>PIK VRBOVEC plus d.o.o.</x:v>
      </x:c>
      <x:c r="B211" s="38" t="str">
        <x:v>41976933718</x:v>
      </x:c>
      <x:c r="C211" s="37" t="str">
        <x:v>VRBOVEC</x:v>
      </x:c>
      <x:c r="D211" s="39" t="n">
        <x:v>11415.14</x:v>
      </x:c>
      <x:c r="E211" s="37" t="str">
        <x:v>3222 - Materijal i sirovine</x:v>
      </x:c>
    </x:row>
    <x:row r="212" ht="34" customHeight="1">
      <x:c r="A212" s="28" t="str">
        <x:v>PINCAMP GmbH - ADAC Camping GmbH</x:v>
      </x:c>
      <x:c r="B212" s="29"/>
      <x:c r="C212" s="28" t="str">
        <x:v>MüNCHEN</x:v>
      </x:c>
      <x:c r="D212" s="30" t="n">
        <x:v>222.42</x:v>
      </x:c>
      <x:c r="E212" s="28" t="str">
        <x:v>3239 - Ostale usluge</x:v>
      </x:c>
    </x:row>
    <x:row r="213" ht="34" customHeight="1">
      <x:c r="A213" s="37" t="str">
        <x:v>PIVOVARA LIČANKA D.O.O.</x:v>
      </x:c>
      <x:c r="B213" s="38" t="str">
        <x:v>96075941043</x:v>
      </x:c>
      <x:c r="C213" s="37" t="str">
        <x:v>ZAGREB</x:v>
      </x:c>
      <x:c r="D213" s="39" t="n">
        <x:v>14293</x:v>
      </x:c>
      <x:c r="E213" s="37" t="str">
        <x:v>3222 - Materijal i sirovine</x:v>
      </x:c>
    </x:row>
    <x:row r="214" ht="34" customHeight="1">
      <x:c r="A214" s="28" t="str">
        <x:v>PODRAVKA d.d.</x:v>
      </x:c>
      <x:c r="B214" s="29" t="str">
        <x:v>18928523252</x:v>
      </x:c>
      <x:c r="C214" s="28" t="str">
        <x:v>KOPRIVNICA</x:v>
      </x:c>
      <x:c r="D214" s="30" t="n">
        <x:v>13055.55</x:v>
      </x:c>
      <x:c r="E214" s="28" t="str">
        <x:v>3222 - Materijal i sirovine</x:v>
      </x:c>
    </x:row>
    <x:row r="215" ht="34" customHeight="1">
      <x:c r="A215" s="37" t="str">
        <x:v>POLJO POSAVEC d.o.o.</x:v>
      </x:c>
      <x:c r="B215" s="38" t="str">
        <x:v>73839513975</x:v>
      </x:c>
      <x:c r="C215" s="37" t="str">
        <x:v>NEDELIŠĆE</x:v>
      </x:c>
      <x:c r="D215" s="39" t="n">
        <x:v>298.13</x:v>
      </x:c>
      <x:c r="E215" s="37" t="str">
        <x:v>3221 - Uredski materijal i ostali materijalni rashodi</x:v>
      </x:c>
    </x:row>
    <x:row r="216" ht="34" customHeight="1">
      <x:c r="A216" s="28" t="str">
        <x:v>POLJOPRIVREDNA ZADRUGA LIKA COOP</x:v>
      </x:c>
      <x:c r="B216" s="29" t="str">
        <x:v>18831544777</x:v>
      </x:c>
      <x:c r="C216" s="28" t="str">
        <x:v>GOSPIĆ</x:v>
      </x:c>
      <x:c r="D216" s="30" t="n">
        <x:v>50249.99</x:v>
      </x:c>
      <x:c r="E216" s="28" t="str">
        <x:v>3222 - Materijal i sirovine</x:v>
      </x:c>
    </x:row>
    <x:row r="217" ht="34" customHeight="1">
      <x:c r="A217" s="37" t="str">
        <x:v>POTOMAC GRUPA D.O.O.</x:v>
      </x:c>
      <x:c r="B217" s="38" t="str">
        <x:v>57683978003</x:v>
      </x:c>
      <x:c r="C217" s="37" t="str">
        <x:v>ZAGREB</x:v>
      </x:c>
      <x:c r="D217" s="39" t="n">
        <x:v>258.3</x:v>
      </x:c>
      <x:c r="E217" s="37" t="str">
        <x:v>3222 - Materijal i sirovine</x:v>
      </x:c>
    </x:row>
    <x:row r="218" ht="34" customHeight="1">
      <x:c r="A218" s="28" t="str">
        <x:v>PRIJEVOZ BLAŽEKA D.O.O.</x:v>
      </x:c>
      <x:c r="B218" s="29" t="str">
        <x:v>70318462292</x:v>
      </x:c>
      <x:c r="C218" s="28" t="str">
        <x:v>DONJI KRALJEVEC</x:v>
      </x:c>
      <x:c r="D218" s="30" t="n">
        <x:v>500</x:v>
      </x:c>
      <x:c r="E218" s="28" t="str">
        <x:v>3239 - Ostale usluge</x:v>
      </x:c>
    </x:row>
    <x:row r="219" ht="34" customHeight="1">
      <x:c r="A219" s="37" t="str">
        <x:v>PRIJEVOZ BLAŽEKA D.O.O.</x:v>
      </x:c>
      <x:c r="B219" s="38" t="str">
        <x:v>70318462292</x:v>
      </x:c>
      <x:c r="C219" s="37" t="str">
        <x:v>DONJI KRALJEVEC</x:v>
      </x:c>
      <x:c r="D219" s="39" t="n">
        <x:v>1250</x:v>
      </x:c>
      <x:c r="E219" s="37" t="str">
        <x:v>3295 - Pristojbe i naknade</x:v>
      </x:c>
    </x:row>
    <x:row r="220" ht="34" customHeight="1">
      <x:c r="A220" s="28" t="str">
        <x:v>PROAXIS D.O.O.</x:v>
      </x:c>
      <x:c r="B220" s="29" t="str">
        <x:v>26751300953</x:v>
      </x:c>
      <x:c r="C220" s="28" t="str">
        <x:v>ZAGREB</x:v>
      </x:c>
      <x:c r="D220" s="30" t="n">
        <x:v>32579.8</x:v>
      </x:c>
      <x:c r="E220" s="28" t="str">
        <x:v>3222 - Materijal i sirovine</x:v>
      </x:c>
    </x:row>
    <x:row r="221" ht="34" customHeight="1">
      <x:c r="A221" s="37" t="str">
        <x:v>PRODAN TARTUFI</x:v>
      </x:c>
      <x:c r="B221" s="38" t="str">
        <x:v>54424948776</x:v>
      </x:c>
      <x:c r="C221" s="37" t="str">
        <x:v>BUZET</x:v>
      </x:c>
      <x:c r="D221" s="39" t="n">
        <x:v>3495.76</x:v>
      </x:c>
      <x:c r="E221" s="37" t="str">
        <x:v>3222 - Materijal i sirovine</x:v>
      </x:c>
    </x:row>
    <x:row r="222" ht="34" customHeight="1">
      <x:c r="A222" s="28" t="str">
        <x:v>PRODUKT KOMERC D.O.O.PAZIN</x:v>
      </x:c>
      <x:c r="B222" s="29" t="str">
        <x:v>87514740647</x:v>
      </x:c>
      <x:c r="C222" s="28" t="str">
        <x:v>PAZIN</x:v>
      </x:c>
      <x:c r="D222" s="30" t="n">
        <x:v>15682.91</x:v>
      </x:c>
      <x:c r="E222" s="28" t="str">
        <x:v>3222 - Materijal i sirovine</x:v>
      </x:c>
    </x:row>
    <x:row r="223" ht="34" customHeight="1">
      <x:c r="A223" s="37" t="str">
        <x:v>PROJEKT JEDNAKO RAZVOJ d.o.o.</x:v>
      </x:c>
      <x:c r="B223" s="38" t="str">
        <x:v>09575099931</x:v>
      </x:c>
      <x:c r="C223" s="37" t="str">
        <x:v>ZAGREB</x:v>
      </x:c>
      <x:c r="D223" s="39" t="n">
        <x:v>2628.52</x:v>
      </x:c>
      <x:c r="E223" s="37" t="str">
        <x:v>3237 - Intelektualne i osobne usluge</x:v>
      </x:c>
    </x:row>
    <x:row r="224" ht="34" customHeight="1">
      <x:c r="A224" s="28" t="str">
        <x:v>PROMOSAPIENS D.O.O.</x:v>
      </x:c>
      <x:c r="B224" s="29" t="str">
        <x:v>88112372778</x:v>
      </x:c>
      <x:c r="C224" s="28" t="str">
        <x:v>KAŠINA</x:v>
      </x:c>
      <x:c r="D224" s="30" t="n">
        <x:v>1037.5</x:v>
      </x:c>
      <x:c r="E224" s="28" t="str">
        <x:v>3233 - Usluge promidžbe i informiranja</x:v>
      </x:c>
    </x:row>
    <x:row r="225" ht="34" customHeight="1">
      <x:c r="A225" s="37" t="str">
        <x:v>PROMOSAPIENS D.O.O.</x:v>
      </x:c>
      <x:c r="B225" s="38" t="str">
        <x:v>88112372778</x:v>
      </x:c>
      <x:c r="C225" s="37" t="str">
        <x:v>KAŠINA</x:v>
      </x:c>
      <x:c r="D225" s="39" t="n">
        <x:v>518.75</x:v>
      </x:c>
      <x:c r="E225" s="37" t="str">
        <x:v>3238 - Računalne usluge</x:v>
      </x:c>
    </x:row>
    <x:row r="226" ht="34" customHeight="1">
      <x:c r="A226" s="28" t="str">
        <x:v>RAAK-MTP d.o.o.</x:v>
      </x:c>
      <x:c r="B226" s="29" t="str">
        <x:v>02750384470</x:v>
      </x:c>
      <x:c r="C226" s="28" t="str">
        <x:v>DRAGANIĆI</x:v>
      </x:c>
      <x:c r="D226" s="30" t="n">
        <x:v>1459.46</x:v>
      </x:c>
      <x:c r="E226" s="28" t="str">
        <x:v>3222 - Materijal i sirovine</x:v>
      </x:c>
    </x:row>
    <x:row r="227" ht="34" customHeight="1">
      <x:c r="A227" s="37" t="str">
        <x:v>RADNIK, GRAĐEVINARSTVO I GRAĐEVINSKA INDUSTRIJA</x:v>
      </x:c>
      <x:c r="B227" s="38" t="str">
        <x:v>21846792292</x:v>
      </x:c>
      <x:c r="C227" s="37" t="str">
        <x:v>KRIŽEVCI</x:v>
      </x:c>
      <x:c r="D227" s="39" t="n">
        <x:v>695219.67</x:v>
      </x:c>
      <x:c r="E227" s="37" t="str">
        <x:v>4511 - Dodatna ulaganja na građevinskim objektima</x:v>
      </x:c>
    </x:row>
    <x:row r="228" ht="34" customHeight="1">
      <x:c r="A228" s="28" t="str">
        <x:v>RAKOVICA D.O.O.</x:v>
      </x:c>
      <x:c r="B228" s="29" t="str">
        <x:v>46676649670</x:v>
      </x:c>
      <x:c r="C228" s="28" t="str">
        <x:v>RAKOVICA</x:v>
      </x:c>
      <x:c r="D228" s="30" t="n">
        <x:v>844.63</x:v>
      </x:c>
      <x:c r="E228" s="28" t="str">
        <x:v>3234 - Komunalne usluge</x:v>
      </x:c>
    </x:row>
    <x:row r="229" ht="34" customHeight="1">
      <x:c r="A229" s="37" t="str">
        <x:v>RAKOVICA D.O.O.</x:v>
      </x:c>
      <x:c r="B229" s="38" t="str">
        <x:v>46676649670</x:v>
      </x:c>
      <x:c r="C229" s="37" t="str">
        <x:v>RAKOVICA</x:v>
      </x:c>
      <x:c r="D229" s="39" t="n">
        <x:v>64.7</x:v>
      </x:c>
      <x:c r="E229" s="37" t="str">
        <x:v>3295 - Pristojbe i naknade</x:v>
      </x:c>
    </x:row>
    <x:row r="230" ht="34" customHeight="1">
      <x:c r="A230" s="28" t="str">
        <x:v>RAKOVICA D.O.O.</x:v>
      </x:c>
      <x:c r="B230" s="29" t="str">
        <x:v>46676649670</x:v>
      </x:c>
      <x:c r="C230" s="28" t="str">
        <x:v>RAKOVICA</x:v>
      </x:c>
      <x:c r="D230" s="30" t="n">
        <x:v>5.74</x:v>
      </x:c>
      <x:c r="E230" s="28" t="str">
        <x:v>3433 - Zatezne kamate</x:v>
      </x:c>
    </x:row>
    <x:row r="231" ht="34" customHeight="1">
      <x:c r="A231" s="37" t="str">
        <x:v>RAO d.o.o.</x:v>
      </x:c>
      <x:c r="B231" s="38" t="str">
        <x:v>94111301877</x:v>
      </x:c>
      <x:c r="C231" s="37" t="str">
        <x:v>ZAGREB</x:v>
      </x:c>
      <x:c r="D231" s="39" t="n">
        <x:v>6987.5</x:v>
      </x:c>
      <x:c r="E231" s="37" t="str">
        <x:v>3238 - Računalne usluge</x:v>
      </x:c>
    </x:row>
    <x:row r="232" ht="34" customHeight="1">
      <x:c r="A232" s="28" t="str">
        <x:v>RELIANCE d.o.o.</x:v>
      </x:c>
      <x:c r="B232" s="29" t="str">
        <x:v>55509707625</x:v>
      </x:c>
      <x:c r="C232" s="28" t="str">
        <x:v>SPLIT</x:v>
      </x:c>
      <x:c r="D232" s="30" t="n">
        <x:v>520474.5</x:v>
      </x:c>
      <x:c r="E232" s="28" t="str">
        <x:v>4511 - Dodatna ulaganja na građevinskim objektima</x:v>
      </x:c>
    </x:row>
    <x:row r="233" ht="34" customHeight="1">
      <x:c r="A233" s="37" t="str">
        <x:v>RESTORAN I KAMP 'BORJE' - RECEPCIJA - 1501</x:v>
      </x:c>
      <x:c r="B233" s="38"/>
      <x:c r="C233" s="37" t="str">
        <x:v>MJESTO</x:v>
      </x:c>
      <x:c r="D233" s="39" t="n">
        <x:v>2941.4</x:v>
      </x:c>
      <x:c r="E233" s="37" t="str">
        <x:v>3295 - Pristojbe i naknade</x:v>
      </x:c>
    </x:row>
    <x:row r="234" ht="34" customHeight="1">
      <x:c r="A234" s="28" t="str">
        <x:v>RITTERMAN d.o.o.</x:v>
      </x:c>
      <x:c r="B234" s="29" t="str">
        <x:v>37421257451</x:v>
      </x:c>
      <x:c r="C234" s="28" t="str">
        <x:v>SOLIN</x:v>
      </x:c>
      <x:c r="D234" s="30" t="n">
        <x:v>11207.23</x:v>
      </x:c>
      <x:c r="E234" s="28" t="str">
        <x:v>3222 - Materijal i sirovine</x:v>
      </x:c>
    </x:row>
    <x:row r="235" ht="34" customHeight="1">
      <x:c r="A235" s="37" t="str">
        <x:v>RO-TERMO d.o.o.</x:v>
      </x:c>
      <x:c r="B235" s="38" t="str">
        <x:v>24452310712</x:v>
      </x:c>
      <x:c r="C235" s="37" t="str">
        <x:v>ZAGREB - NOVI ZAGREB</x:v>
      </x:c>
      <x:c r="D235" s="39" t="n">
        <x:v>39600</x:v>
      </x:c>
      <x:c r="E235" s="37" t="str">
        <x:v>3232 - Usluge tekućeg i investicijskog održavanja</x:v>
      </x:c>
    </x:row>
    <x:row r="236" ht="34" customHeight="1">
      <x:c r="A236" s="28" t="str">
        <x:v>ROTO DINAMIC d.o.o.</x:v>
      </x:c>
      <x:c r="B236" s="29" t="str">
        <x:v>24723122482</x:v>
      </x:c>
      <x:c r="C236" s="28" t="str">
        <x:v>ZAGREB SLOBOŠTINA</x:v>
      </x:c>
      <x:c r="D236" s="30" t="n">
        <x:v>107018.11</x:v>
      </x:c>
      <x:c r="E236" s="28" t="str">
        <x:v>3222 - Materijal i sirovine</x:v>
      </x:c>
    </x:row>
    <x:row r="237" ht="34" customHeight="1">
      <x:c r="A237" s="37" t="str">
        <x:v>RU-VE D.O.O.</x:v>
      </x:c>
      <x:c r="B237" s="38" t="str">
        <x:v>88470929840</x:v>
      </x:c>
      <x:c r="C237" s="37" t="str">
        <x:v>SVETA NEDELJA</x:v>
      </x:c>
      <x:c r="D237" s="39" t="n">
        <x:v>7289.59</x:v>
      </x:c>
      <x:c r="E237" s="37" t="str">
        <x:v>3221 - Uredski materijal i ostali materijalni rashodi</x:v>
      </x:c>
    </x:row>
    <x:row r="238" ht="34" customHeight="1">
      <x:c r="A238" s="28" t="str">
        <x:v>SABKOM D.O.O.</x:v>
      </x:c>
      <x:c r="B238" s="29" t="str">
        <x:v>09289617248</x:v>
      </x:c>
      <x:c r="C238" s="28" t="str">
        <x:v>SABORSKO</x:v>
      </x:c>
      <x:c r="D238" s="30" t="n">
        <x:v>117.06</x:v>
      </x:c>
      <x:c r="E238" s="28" t="str">
        <x:v>3234 - Komunalne usluge</x:v>
      </x:c>
    </x:row>
    <x:row r="239" ht="34" customHeight="1">
      <x:c r="A239" s="37" t="str">
        <x:v>SAMIRIĆ d.o.o.</x:v>
      </x:c>
      <x:c r="B239" s="38" t="str">
        <x:v>17091086337</x:v>
      </x:c>
      <x:c r="C239" s="37" t="str">
        <x:v>ZADAR</x:v>
      </x:c>
      <x:c r="D239" s="39" t="n">
        <x:v>23859</x:v>
      </x:c>
      <x:c r="E239" s="37" t="str">
        <x:v>3222 - Materijal i sirovine</x:v>
      </x:c>
    </x:row>
    <x:row r="240" ht="34" customHeight="1">
      <x:c r="A240" s="28" t="str">
        <x:v>SCHRACK TEHNIK D.O.O.</x:v>
      </x:c>
      <x:c r="B240" s="29" t="str">
        <x:v>36365310424</x:v>
      </x:c>
      <x:c r="C240" s="28" t="str">
        <x:v>ZAGREB</x:v>
      </x:c>
      <x:c r="D240" s="30" t="n">
        <x:v>71.95</x:v>
      </x:c>
      <x:c r="E240" s="28" t="str">
        <x:v>3221 - Uredski materijal i ostali materijalni rashodi</x:v>
      </x:c>
    </x:row>
    <x:row r="241" ht="34" customHeight="1">
      <x:c r="A241" s="37" t="str">
        <x:v>SECURITAS HRVATSKA D.O.O. ZAGREB</x:v>
      </x:c>
      <x:c r="B241" s="38" t="str">
        <x:v>33679708526</x:v>
      </x:c>
      <x:c r="C241" s="37" t="str">
        <x:v>ZAGREB</x:v>
      </x:c>
      <x:c r="D241" s="39" t="n">
        <x:v>119.45</x:v>
      </x:c>
      <x:c r="E241" s="37" t="str">
        <x:v>3239 - Ostale usluge</x:v>
      </x:c>
    </x:row>
    <x:row r="242" ht="34" customHeight="1">
      <x:c r="A242" s="28" t="str">
        <x:v>SEDRA CONSULTING D.O.O.</x:v>
      </x:c>
      <x:c r="B242" s="29" t="str">
        <x:v>09177957072</x:v>
      </x:c>
      <x:c r="C242" s="28" t="str">
        <x:v>ZAGREB SLOBOŠTINA</x:v>
      </x:c>
      <x:c r="D242" s="30" t="n">
        <x:v>866.91</x:v>
      </x:c>
      <x:c r="E242" s="28" t="str">
        <x:v>3237 - Intelektualne i osobne usluge</x:v>
      </x:c>
    </x:row>
    <x:row r="243" ht="34" customHeight="1">
      <x:c r="A243" s="37" t="str">
        <x:v>SIGURNOST d.o.o.</x:v>
      </x:c>
      <x:c r="B243" s="38" t="str">
        <x:v>77306500476</x:v>
      </x:c>
      <x:c r="C243" s="37" t="str">
        <x:v>OSIJEK</x:v>
      </x:c>
      <x:c r="D243" s="39" t="n">
        <x:v>10827.5</x:v>
      </x:c>
      <x:c r="E243" s="37" t="str">
        <x:v>3239 - Ostale usluge</x:v>
      </x:c>
    </x:row>
    <x:row r="244" ht="34" customHeight="1">
      <x:c r="A244" s="28" t="str">
        <x:v>SMART AUDIO VISUAL D.O.O.</x:v>
      </x:c>
      <x:c r="B244" s="29" t="str">
        <x:v>27836144784</x:v>
      </x:c>
      <x:c r="C244" s="28" t="str">
        <x:v>ZAGREB</x:v>
      </x:c>
      <x:c r="D244" s="30" t="n">
        <x:v>1591062.5</x:v>
      </x:c>
      <x:c r="E244" s="28" t="str">
        <x:v>4227 - Uređaji, strojevi i oprema za ostale namjene</x:v>
      </x:c>
    </x:row>
    <x:row r="245" ht="34" customHeight="1">
      <x:c r="A245" s="37" t="str">
        <x:v>SMARTIVO TEHNOLOGIJE d.o.o.</x:v>
      </x:c>
      <x:c r="B245" s="38" t="str">
        <x:v>00550564283</x:v>
      </x:c>
      <x:c r="C245" s="37" t="str">
        <x:v>ZAGREB SUSEDGRAD</x:v>
      </x:c>
      <x:c r="D245" s="39" t="n">
        <x:v>11.25</x:v>
      </x:c>
      <x:c r="E245" s="37" t="str">
        <x:v>3232 - Usluge tekućeg i investicijskog održavanja</x:v>
      </x:c>
    </x:row>
    <x:row r="246" ht="34" customHeight="1">
      <x:c r="A246" s="28" t="str">
        <x:v>SMIT COMMERCE D.O.O.</x:v>
      </x:c>
      <x:c r="B246" s="29" t="str">
        <x:v>95243482140</x:v>
      </x:c>
      <x:c r="C246" s="28" t="str">
        <x:v>GORNJI STUPNIK</x:v>
      </x:c>
      <x:c r="D246" s="30" t="n">
        <x:v>375.38</x:v>
      </x:c>
      <x:c r="E246" s="28" t="str">
        <x:v>3222 - Materijal i sirovine</x:v>
      </x:c>
    </x:row>
    <x:row r="247" ht="34" customHeight="1">
      <x:c r="A247" s="37" t="str">
        <x:v>SPECIJALISTICKA ORIDINACIJA MEDICINE RADA, Snježana Matoc dr.med.spec.medicine rada</x:v>
      </x:c>
      <x:c r="B247" s="38" t="str">
        <x:v>96639925977</x:v>
      </x:c>
      <x:c r="C247" s="37" t="str">
        <x:v>SISAK</x:v>
      </x:c>
      <x:c r="D247" s="39" t="n">
        <x:v>335</x:v>
      </x:c>
      <x:c r="E247" s="37" t="str">
        <x:v>3236 - Zdravstvene i veterinarske usluge</x:v>
      </x:c>
    </x:row>
    <x:row r="248" ht="34" customHeight="1">
      <x:c r="A248" s="28" t="str">
        <x:v>SPIKERFON D.O.O.</x:v>
      </x:c>
      <x:c r="B248" s="29" t="str">
        <x:v>43017473356</x:v>
      </x:c>
      <x:c r="C248" s="28" t="str">
        <x:v>ZAGREB</x:v>
      </x:c>
      <x:c r="D248" s="30" t="n">
        <x:v>3125</x:v>
      </x:c>
      <x:c r="E248" s="28" t="str">
        <x:v>3233 - Usluge promidžbe i informiranja</x:v>
      </x:c>
    </x:row>
    <x:row r="249" ht="34" customHeight="1">
      <x:c r="A249" s="37" t="str">
        <x:v>STANIĆ D.O.O.</x:v>
      </x:c>
      <x:c r="B249" s="38" t="str">
        <x:v>50056415529</x:v>
      </x:c>
      <x:c r="C249" s="37" t="str">
        <x:v>SVETA NEDELJA</x:v>
      </x:c>
      <x:c r="D249" s="39" t="n">
        <x:v>6441.39</x:v>
      </x:c>
      <x:c r="E249" s="37" t="str">
        <x:v>3222 - Materijal i sirovine</x:v>
      </x:c>
    </x:row>
    <x:row r="250" ht="34" customHeight="1">
      <x:c r="A250" s="28" t="str">
        <x:v>STORM COMPUTERS d.o.o.</x:v>
      </x:c>
      <x:c r="B250" s="29" t="str">
        <x:v>20142998436</x:v>
      </x:c>
      <x:c r="C250" s="28" t="str">
        <x:v>ZAGREB</x:v>
      </x:c>
      <x:c r="D250" s="30" t="n">
        <x:v>32775</x:v>
      </x:c>
      <x:c r="E250" s="28" t="str">
        <x:v>4227 - Uređaji, strojevi i oprema za ostale namjene</x:v>
      </x:c>
    </x:row>
    <x:row r="251" ht="34" customHeight="1">
      <x:c r="A251" s="37" t="str">
        <x:v>STUDIO BIG, GORDANA SILVAŠI S.P.</x:v>
      </x:c>
      <x:c r="B251" s="38"/>
      <x:c r="C251" s="37" t="str">
        <x:v>CERKNICA</x:v>
      </x:c>
      <x:c r="D251" s="39" t="n">
        <x:v>4512</x:v>
      </x:c>
      <x:c r="E251" s="37" t="str">
        <x:v>3222 - Materijal i sirovine</x:v>
      </x:c>
    </x:row>
    <x:row r="252" ht="34" customHeight="1">
      <x:c r="A252" s="28" t="str">
        <x:v>TDR D.O.O.</x:v>
      </x:c>
      <x:c r="B252" s="29" t="str">
        <x:v>37014645007</x:v>
      </x:c>
      <x:c r="C252" s="28" t="str">
        <x:v>ROVINJ (ROVIGNO)</x:v>
      </x:c>
      <x:c r="D252" s="30" t="n">
        <x:v>37049.8</x:v>
      </x:c>
      <x:c r="E252" s="28" t="str">
        <x:v>3222 - Materijal i sirovine</x:v>
      </x:c>
    </x:row>
    <x:row r="253" ht="34" customHeight="1">
      <x:c r="A253" s="37" t="str">
        <x:v>Telemach Hrvatska d.o.o.</x:v>
      </x:c>
      <x:c r="B253" s="38" t="str">
        <x:v>70133616033</x:v>
      </x:c>
      <x:c r="C253" s="37" t="str">
        <x:v>ZAGREB</x:v>
      </x:c>
      <x:c r="D253" s="39" t="n">
        <x:v>32.45</x:v>
      </x:c>
      <x:c r="E253" s="37" t="str">
        <x:v>3231 - Usluge telefona, pošte i prijevoza</x:v>
      </x:c>
    </x:row>
    <x:row r="254" ht="34" customHeight="1">
      <x:c r="A254" s="28" t="str">
        <x:v>TERMOTRONIK d.o.o.</x:v>
      </x:c>
      <x:c r="B254" s="29" t="str">
        <x:v>98507751897</x:v>
      </x:c>
      <x:c r="C254" s="28" t="str">
        <x:v>KRIŽEVCI</x:v>
      </x:c>
      <x:c r="D254" s="30" t="n">
        <x:v>884.38</x:v>
      </x:c>
      <x:c r="E254" s="28" t="str">
        <x:v>3239 - Ostale usluge</x:v>
      </x:c>
    </x:row>
    <x:row r="255" ht="34" customHeight="1">
      <x:c r="A255" s="37" t="str">
        <x:v>TISKARA PEČARIĆ-RADOČAJ</x:v>
      </x:c>
      <x:c r="B255" s="38" t="str">
        <x:v>94181620965</x:v>
      </x:c>
      <x:c r="C255" s="37" t="str">
        <x:v>KARLOVAC</x:v>
      </x:c>
      <x:c r="D255" s="39" t="n">
        <x:v>731.25</x:v>
      </x:c>
      <x:c r="E255" s="37" t="str">
        <x:v>3233 - Usluge promidžbe i informiranja</x:v>
      </x:c>
    </x:row>
    <x:row r="256" ht="34" customHeight="1">
      <x:c r="A256" s="28" t="str">
        <x:v>TOM PRIMUS d.o.o</x:v>
      </x:c>
      <x:c r="B256" s="29" t="str">
        <x:v>09041560144</x:v>
      </x:c>
      <x:c r="C256" s="28" t="str">
        <x:v>ZAGREB</x:v>
      </x:c>
      <x:c r="D256" s="30" t="n">
        <x:v>87</x:v>
      </x:c>
      <x:c r="E256" s="28" t="str">
        <x:v>3222 - Materijal i sirovine</x:v>
      </x:c>
    </x:row>
    <x:row r="257" ht="34" customHeight="1">
      <x:c r="A257" s="37" t="str">
        <x:v>Tommy d.o.o.</x:v>
      </x:c>
      <x:c r="B257" s="38" t="str">
        <x:v>00278260010</x:v>
      </x:c>
      <x:c r="C257" s="37" t="str">
        <x:v>SPLIT</x:v>
      </x:c>
      <x:c r="D257" s="39" t="n">
        <x:v>74495.76</x:v>
      </x:c>
      <x:c r="E257" s="37" t="str">
        <x:v>3222 - Materijal i sirovine</x:v>
      </x:c>
    </x:row>
    <x:row r="258" ht="34" customHeight="1">
      <x:c r="A258" s="28" t="str">
        <x:v>TRIGLAV OSIGURANJE D.D.</x:v>
      </x:c>
      <x:c r="B258" s="29" t="str">
        <x:v>29743547503</x:v>
      </x:c>
      <x:c r="C258" s="28" t="str">
        <x:v>ZAGREB</x:v>
      </x:c>
      <x:c r="D258" s="30" t="n">
        <x:v>3196.37</x:v>
      </x:c>
      <x:c r="E258" s="28" t="str">
        <x:v>3292 - Premije osiguranja</x:v>
      </x:c>
    </x:row>
    <x:row r="259" ht="34" customHeight="1">
      <x:c r="A259" s="37" t="str">
        <x:v>TRSAT POLO D.O.O.</x:v>
      </x:c>
      <x:c r="B259" s="38" t="str">
        <x:v>44574320442</x:v>
      </x:c>
      <x:c r="C259" s="37" t="str">
        <x:v>ZAGREB</x:v>
      </x:c>
      <x:c r="D259" s="39" t="n">
        <x:v>242.55</x:v>
      </x:c>
      <x:c r="E259" s="37" t="str">
        <x:v>3222 - Materijal i sirovine</x:v>
      </x:c>
    </x:row>
    <x:row r="260" ht="34" customHeight="1">
      <x:c r="A260" s="28" t="str">
        <x:v>TURISTIČKA NAKLADA D.O.O.</x:v>
      </x:c>
      <x:c r="B260" s="29" t="str">
        <x:v>33519855166</x:v>
      </x:c>
      <x:c r="C260" s="28" t="str">
        <x:v>ZAGREB</x:v>
      </x:c>
      <x:c r="D260" s="30" t="n">
        <x:v>13007.57</x:v>
      </x:c>
      <x:c r="E260" s="28" t="str">
        <x:v>3222 - Materijal i sirovine</x:v>
      </x:c>
    </x:row>
    <x:row r="261" ht="34" customHeight="1">
      <x:c r="A261" s="37" t="str">
        <x:v>TURISTIČKA ZAJEDNICA OPĆINE PLITVIČKA JEZERA</x:v>
      </x:c>
      <x:c r="B261" s="38" t="str">
        <x:v>89638166355</x:v>
      </x:c>
      <x:c r="C261" s="37" t="str">
        <x:v>KORENICA</x:v>
      </x:c>
      <x:c r="D261" s="39" t="n">
        <x:v>13342.73</x:v>
      </x:c>
      <x:c r="E261" s="37" t="str">
        <x:v>3294 - Članarine i norme</x:v>
      </x:c>
    </x:row>
    <x:row r="262" ht="34" customHeight="1">
      <x:c r="A262" s="28" t="str">
        <x:v>TURISTIČKA ZAJEDNICA OPĆINE RAKOVICA</x:v>
      </x:c>
      <x:c r="B262" s="29" t="str">
        <x:v>62476821835</x:v>
      </x:c>
      <x:c r="C262" s="28" t="str">
        <x:v>RAKOVICA</x:v>
      </x:c>
      <x:c r="D262" s="30" t="n">
        <x:v>255.54</x:v>
      </x:c>
      <x:c r="E262" s="28" t="str">
        <x:v>3294 - Članarine i norme</x:v>
      </x:c>
    </x:row>
    <x:row r="263" ht="34" customHeight="1">
      <x:c r="A263" s="37" t="str">
        <x:v>TUŠAK D.O.O.GOSPIĆ</x:v>
      </x:c>
      <x:c r="B263" s="38" t="str">
        <x:v>75685610464</x:v>
      </x:c>
      <x:c r="C263" s="37" t="str">
        <x:v>GOSPIĆ</x:v>
      </x:c>
      <x:c r="D263" s="39" t="n">
        <x:v>54122.22</x:v>
      </x:c>
      <x:c r="E263" s="37" t="str">
        <x:v>3222 - Materijal i sirovine</x:v>
      </x:c>
    </x:row>
    <x:row r="264" ht="34" customHeight="1">
      <x:c r="A264" s="28" t="str">
        <x:v>UPUHH UDRUGA PODUZETNIKA U HOTELIJE</x:v>
      </x:c>
      <x:c r="B264" s="29" t="str">
        <x:v>21805735996</x:v>
      </x:c>
      <x:c r="C264" s="28" t="str">
        <x:v>ZAGREB</x:v>
      </x:c>
      <x:c r="D264" s="30" t="n">
        <x:v>382</x:v>
      </x:c>
      <x:c r="E264" s="28" t="str">
        <x:v>3294 - Članarine i norme</x:v>
      </x:c>
    </x:row>
    <x:row r="265" ht="34" customHeight="1">
      <x:c r="A265" s="37" t="str">
        <x:v>URBANISTIČKI INSTITUT HRVATSKE d.o.o.</x:v>
      </x:c>
      <x:c r="B265" s="38" t="str">
        <x:v>52472680428</x:v>
      </x:c>
      <x:c r="C265" s="37" t="str">
        <x:v>ZAGREB</x:v>
      </x:c>
      <x:c r="D265" s="39" t="n">
        <x:v>25463.2</x:v>
      </x:c>
      <x:c r="E265" s="37" t="str">
        <x:v>3237 - Intelektualne i osobne usluge</x:v>
      </x:c>
    </x:row>
    <x:row r="266" ht="34" customHeight="1">
      <x:c r="A266" s="28" t="str">
        <x:v>VATELLA SVA d.o.o.</x:v>
      </x:c>
      <x:c r="B266" s="29" t="str">
        <x:v>43622048850</x:v>
      </x:c>
      <x:c r="C266" s="28" t="str">
        <x:v>KARLOVAC</x:v>
      </x:c>
      <x:c r="D266" s="30" t="n">
        <x:v>2715</x:v>
      </x:c>
      <x:c r="E266" s="28" t="str">
        <x:v>3232 - Usluge tekućeg i investicijskog održavanja</x:v>
      </x:c>
    </x:row>
    <x:row r="267" ht="34" customHeight="1">
      <x:c r="A267" s="37" t="str">
        <x:v>VELMAX d.o.o.</x:v>
      </x:c>
      <x:c r="B267" s="38" t="str">
        <x:v>55873158010</x:v>
      </x:c>
      <x:c r="C267" s="37" t="str">
        <x:v>VARAŽDIN</x:v>
      </x:c>
      <x:c r="D267" s="39" t="n">
        <x:v>1042.24</x:v>
      </x:c>
      <x:c r="E267" s="37" t="str">
        <x:v>3222 - Materijal i sirovine</x:v>
      </x:c>
    </x:row>
    <x:row r="268" ht="34" customHeight="1">
      <x:c r="A268" s="28" t="str">
        <x:v>Velvecto d.o.o.</x:v>
      </x:c>
      <x:c r="B268" s="29" t="str">
        <x:v>12618700904</x:v>
      </x:c>
      <x:c r="C268" s="28" t="str">
        <x:v>ZABOK</x:v>
      </x:c>
      <x:c r="D268" s="30" t="n">
        <x:v>9581.25</x:v>
      </x:c>
      <x:c r="E268" s="28" t="str">
        <x:v>3222 - Materijal i sirovine</x:v>
      </x:c>
    </x:row>
    <x:row r="269" ht="34" customHeight="1">
      <x:c r="A269" s="37" t="str">
        <x:v>VESELČIĆ d.o.o.</x:v>
      </x:c>
      <x:c r="B269" s="38" t="str">
        <x:v>33971755655</x:v>
      </x:c>
      <x:c r="C269" s="37" t="str">
        <x:v>ZAGREB</x:v>
      </x:c>
      <x:c r="D269" s="39" t="n">
        <x:v>249145.67</x:v>
      </x:c>
      <x:c r="E269" s="37" t="str">
        <x:v>4511 - Dodatna ulaganja na građevinskim objektima</x:v>
      </x:c>
    </x:row>
    <x:row r="270" ht="34" customHeight="1">
      <x:c r="A270" s="28" t="str">
        <x:v>VINDIJA D.D. KOKA</x:v>
      </x:c>
      <x:c r="B270" s="29" t="str">
        <x:v>44138062462</x:v>
      </x:c>
      <x:c r="C270" s="28" t="str">
        <x:v>VARAŽDIN</x:v>
      </x:c>
      <x:c r="D270" s="30" t="n">
        <x:v>20570.25</x:v>
      </x:c>
      <x:c r="E270" s="28" t="str">
        <x:v>3222 - Materijal i sirovine</x:v>
      </x:c>
    </x:row>
    <x:row r="271" ht="34" customHeight="1">
      <x:c r="A271" s="37" t="str">
        <x:v>VINDIJA D.D.MLJEČNI PROGRAM</x:v>
      </x:c>
      <x:c r="B271" s="38" t="str">
        <x:v>44138062462</x:v>
      </x:c>
      <x:c r="C271" s="37" t="str">
        <x:v>VARAŽDIN</x:v>
      </x:c>
      <x:c r="D271" s="39" t="n">
        <x:v>8720.66</x:v>
      </x:c>
      <x:c r="E271" s="37" t="str">
        <x:v>3222 - Materijal i sirovine</x:v>
      </x:c>
    </x:row>
    <x:row r="272" ht="34" customHeight="1">
      <x:c r="A272" s="28" t="str">
        <x:v>VIZA MG D.O.O.</x:v>
      </x:c>
      <x:c r="B272" s="29" t="str">
        <x:v>20064488269</x:v>
      </x:c>
      <x:c r="C272" s="28" t="str">
        <x:v>ZAGREB</x:v>
      </x:c>
      <x:c r="D272" s="30" t="n">
        <x:v>9.86</x:v>
      </x:c>
      <x:c r="E272" s="28" t="str">
        <x:v>3222 - Materijal i sirovine</x:v>
      </x:c>
    </x:row>
    <x:row r="273" ht="34" customHeight="1">
      <x:c r="A273" s="37" t="str">
        <x:v>VULKAL D.O.O.</x:v>
      </x:c>
      <x:c r="B273" s="38" t="str">
        <x:v>90439696130</x:v>
      </x:c>
      <x:c r="C273" s="37" t="str">
        <x:v>ZAGREB</x:v>
      </x:c>
      <x:c r="D273" s="39" t="n">
        <x:v>1740</x:v>
      </x:c>
      <x:c r="E273" s="37" t="str">
        <x:v>3225 - Sitni inventar i auto gume</x:v>
      </x:c>
    </x:row>
    <x:row r="274" ht="34" customHeight="1">
      <x:c r="A274" s="28" t="str">
        <x:v>WEB IT d.o.o.</x:v>
      </x:c>
      <x:c r="B274" s="29" t="str">
        <x:v>20675281367</x:v>
      </x:c>
      <x:c r="C274" s="28" t="str">
        <x:v>OSIJEK</x:v>
      </x:c>
      <x:c r="D274" s="30" t="n">
        <x:v>225</x:v>
      </x:c>
      <x:c r="E274" s="28" t="str">
        <x:v>3235 - Zakupnine i najamnine</x:v>
      </x:c>
    </x:row>
    <x:row r="275" ht="34" customHeight="1">
      <x:c r="A275" s="37" t="str">
        <x:v>ZAGREBAČKE PEKARNE KLARA D.D.</x:v>
      </x:c>
      <x:c r="B275" s="38" t="str">
        <x:v>76842508189</x:v>
      </x:c>
      <x:c r="C275" s="37" t="str">
        <x:v>ZAGREB - NOVI ZAGREB</x:v>
      </x:c>
      <x:c r="D275" s="39" t="n">
        <x:v>492.94</x:v>
      </x:c>
      <x:c r="E275" s="37" t="str">
        <x:v>3222 - Materijal i sirovine</x:v>
      </x:c>
    </x:row>
    <x:row r="276" ht="34" customHeight="1">
      <x:c r="A276" s="28" t="str">
        <x:v>ZAVOD ZA JAVNO ZDRAVSTVO LIČKO SENJSKE ŽUPANIJE</x:v>
      </x:c>
      <x:c r="B276" s="29" t="str">
        <x:v>96210828522</x:v>
      </x:c>
      <x:c r="C276" s="28" t="str">
        <x:v>GOSPIĆ</x:v>
      </x:c>
      <x:c r="D276" s="30" t="n">
        <x:v>2084.79</x:v>
      </x:c>
      <x:c r="E276" s="28" t="str">
        <x:v>3236 - Zdravstvene i veterinarske usluge</x:v>
      </x:c>
    </x:row>
    <x:row r="277" ht="34" customHeight="1">
      <x:c r="A277" s="37" t="str">
        <x:v>ZEM NADZOR d.o.o.</x:v>
      </x:c>
      <x:c r="B277" s="38" t="str">
        <x:v>38867321879</x:v>
      </x:c>
      <x:c r="C277" s="37" t="str">
        <x:v>ZAGREB</x:v>
      </x:c>
      <x:c r="D277" s="39" t="n">
        <x:v>21325.99</x:v>
      </x:c>
      <x:c r="E277" s="37" t="str">
        <x:v>4511 - Dodatna ulaganja na građevinskim objektima</x:v>
      </x:c>
    </x:row>
    <x:row r="278" ht="34" customHeight="1">
      <x:c r="A278" s="28" t="str">
        <x:v>ZIRS D.D.</x:v>
      </x:c>
      <x:c r="B278" s="29" t="str">
        <x:v>05494093403</x:v>
      </x:c>
      <x:c r="C278" s="28" t="str">
        <x:v>ZAGREB</x:v>
      </x:c>
      <x:c r="D278" s="30" t="n">
        <x:v>63</x:v>
      </x:c>
      <x:c r="E278" s="28" t="str">
        <x:v>3221 - Uredski materijal i ostali materijalni rashodi</x:v>
      </x:c>
    </x:row>
    <x:row r="279" ht="34" customHeight="1">
      <x:c r="A279" s="37" t="str">
        <x:v>ZOOM COMMUNICATIONS Inc.</x:v>
      </x:c>
      <x:c r="B279" s="38"/>
      <x:c r="C279" s="37" t="str">
        <x:v>CALIFORNIA - SANTA MONICA</x:v>
      </x:c>
      <x:c r="D279" s="39" t="n">
        <x:v>15.99</x:v>
      </x:c>
      <x:c r="E279" s="37" t="str">
        <x:v>3238 - Računalne usluge</x:v>
      </x:c>
    </x:row>
    <x:row r="280" ht="34" customHeight="1">
      <x:c r="A280" s="28" t="str">
        <x:v>ZVIJEZDA plus d.o.o.</x:v>
      </x:c>
      <x:c r="B280" s="29" t="str">
        <x:v>63603498763</x:v>
      </x:c>
      <x:c r="C280" s="28" t="str">
        <x:v>ZAGREB</x:v>
      </x:c>
      <x:c r="D280" s="30" t="n">
        <x:v>10954.86</x:v>
      </x:c>
      <x:c r="E280" s="28" t="str">
        <x:v>3222 - Materijal i sirovine</x:v>
      </x:c>
    </x:row>
    <x:row r="281" ht="34" customHeight="1">
      <x:c r="A281" s="37" t="str">
        <x:v>ŽENSKA AKCIJA SABORSKO"ŽAS"</x:v>
      </x:c>
      <x:c r="B281" s="38" t="str">
        <x:v>54190016218</x:v>
      </x:c>
      <x:c r="C281" s="37" t="str">
        <x:v>SABORSKO</x:v>
      </x:c>
      <x:c r="D281" s="39" t="n">
        <x:v>32</x:v>
      </x:c>
      <x:c r="E281" s="37" t="str">
        <x:v>3222 - Materijal i sirovine</x:v>
      </x:c>
    </x:row>
    <x:row r="282" ht="34" customHeight="1">
      <x:c r="A282" s="28" t="str">
        <x:v>ŽITOPROIZVOD d.d.</x:v>
      </x:c>
      <x:c r="B282" s="29" t="str">
        <x:v>05694036121</x:v>
      </x:c>
      <x:c r="C282" s="28" t="str">
        <x:v>KARLOVAC</x:v>
      </x:c>
      <x:c r="D282" s="30" t="n">
        <x:v>1971.78</x:v>
      </x:c>
      <x:c r="E282" s="28" t="str">
        <x:v>3222 - Materijal i sirovine</x:v>
      </x:c>
    </x:row>
    <x:row r="283" ht="34" customHeight="1">
      <x:c r="A283" s="37" t="str">
        <x:v>ŽUVANČA OBRT ZA IZRADU SUVENIRA</x:v>
      </x:c>
      <x:c r="B283" s="38" t="str">
        <x:v>27093455666</x:v>
      </x:c>
      <x:c r="C283" s="37" t="str">
        <x:v>KAŠTEL SUĆURAC</x:v>
      </x:c>
      <x:c r="D283" s="39" t="n">
        <x:v>8124.3</x:v>
      </x:c>
      <x:c r="E283" s="37" t="str">
        <x:v>3222 - Materijal i sirovine</x:v>
      </x:c>
    </x:row>
    <x:row r="284" ht="34" customHeight="1">
      <x:c r="A284" s="46" t="str">
        <x:v>UKUPNO ZA SRPANJ 2026. GODINE</x:v>
      </x:c>
      <x:c r="B284" s="47"/>
      <x:c r="C284" s="46"/>
      <x:c r="D284" s="48" t="n">
        <x:f>SUM(D6:D283)</x:f>
        <x:v>5651743.370000001</x:v>
      </x:c>
      <x:c r="E284" s="46"/>
    </x:row>
  </x:sheetData>
  <x:mergeCells>
    <x:mergeCell ref="A1:E1"/>
    <x:mergeCell ref="A2:E2"/>
    <x:mergeCell ref="A3:E3"/>
  </x:mergeCells>
  <x:pageMargins left="0.7" right="0.7" top="0.75" bottom="0.75" header="0.3" footer="0.3"/>
  <x:drawing xmlns:r="http://schemas.openxmlformats.org/officeDocument/2006/relationships" r:id="Ra39bf4f7b1104e24"/>
</x:worksheet>
</file>

<file path=xl/worksheets/sheet2.xml><?xml version="1.0" encoding="utf-8"?>
<x:worksheet xmlns:x="http://schemas.openxmlformats.org/spreadsheetml/2006/main">
  <x:sheetPr>
    <x:tabColor rgb="FF245A35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7" hidden="0" customWidth="1"/>
    <x:col min="2" max="2" width="19" hidden="0" customWidth="1"/>
    <x:col min="3" max="3" width="25" hidden="0" customWidth="1"/>
    <x:col min="4" max="4" width="25" hidden="0" customWidth="1"/>
    <x:col min="5" max="5" width="65" hidden="0" customWidth="1"/>
  </x:cols>
  <x:sheetData>
    <x:row r="1" ht="72" customHeight="1">
      <x:c r="A1" s="19" t="str">
        <x:v>JAVNA USTANOVA NACIONALNI PARK PLITVIČKA JEZERA</x:v>
      </x:c>
      <x:c r="B1" s="18"/>
      <x:c r="C1" s="18"/>
      <x:c r="D1" s="18"/>
      <x:c r="E1" s="18"/>
    </x:row>
    <x:row r="2" ht="23.100000381469727" customHeight="1">
      <x:c r="A2" s="20" t="str">
        <x:v>KATEGORIJA 1</x:v>
      </x:c>
      <x:c r="B2" s="18"/>
      <x:c r="C2" s="18"/>
      <x:c r="D2" s="18"/>
      <x:c r="E2" s="18"/>
    </x:row>
    <x:row r="3" ht="30.950000762939453" customHeight="1">
      <x:c r="A3" s="19" t="str">
        <x:v>INFORMACIJA O TROŠENJU SREDSTAVA ZA SRPANJ 2026. GODINE</x:v>
      </x:c>
      <x:c r="B3" s="18"/>
      <x:c r="C3" s="18"/>
      <x:c r="D3" s="18"/>
      <x:c r="E3" s="18"/>
    </x:row>
    <x:row r="4" ht="8.100000381469727" customHeight="1">
      <x:c r="A4" s="21"/>
      <x:c r="B4" s="21"/>
      <x:c r="C4" s="21"/>
      <x:c r="D4" s="21"/>
      <x:c r="E4" s="21"/>
    </x:row>
    <x:row r="5" ht="39.95000076293945" customHeight="1">
      <x:c r="A5" s="7" t="str">
        <x:v>Naziv primatelja</x:v>
      </x:c>
      <x:c r="B5" s="7" t="str">
        <x:v>OIB primatelja</x:v>
      </x:c>
      <x:c r="C5" s="7" t="str">
        <x:v>Sjedište primatelja</x:v>
      </x:c>
      <x:c r="D5" s="7" t="str">
        <x:v>Način objave isplaćenog iznosa (EUR)</x:v>
      </x:c>
      <x:c r="E5" s="7" t="str">
        <x:v>Vrsta rashoda i izdatka</x:v>
      </x:c>
    </x:row>
    <x:row r="6" ht="34" customHeight="1">
      <x:c r="A6" s="28" t="str">
        <x:f>'Trošenje sredstava'!A83</x:f>
        <x:v>HRVATSKA KOMORA INŽENJERA</x:v>
      </x:c>
      <x:c r="B6" s="29" t="str">
        <x:f>'Trošenje sredstava'!B83</x:f>
        <x:v>52353702768</x:v>
      </x:c>
      <x:c r="C6" s="28" t="str">
        <x:f>'Trošenje sredstava'!C83</x:f>
        <x:v>ZAGREB</x:v>
      </x:c>
      <x:c r="D6" s="30" t="n">
        <x:f>'Trošenje sredstava'!D83</x:f>
        <x:v>110</x:v>
      </x:c>
      <x:c r="E6" s="28" t="str">
        <x:f>'Trošenje sredstava'!E83</x:f>
        <x:v>3213 - Stručno usavršavanje zaposlenika</x:v>
      </x:c>
    </x:row>
    <x:row r="7" ht="34" customHeight="1">
      <x:c r="A7" s="46" t="str">
        <x:v>UKUPNO</x:v>
      </x:c>
      <x:c r="B7" s="47"/>
      <x:c r="C7" s="46"/>
      <x:c r="D7" s="48" t="n">
        <x:f>SUM(D6:D6)</x:f>
        <x:v>110</x:v>
      </x:c>
      <x:c r="E7" s="46" t="str">
        <x:v>3213 - Stručno usavršavanje zaposlenika</x:v>
      </x:c>
    </x:row>
    <x:row r="8" ht="34" customHeight="1">
      <x:c r="A8" s="9"/>
      <x:c r="B8" s="10"/>
      <x:c r="C8" s="9"/>
      <x:c r="D8" s="11"/>
      <x:c r="E8" s="9"/>
    </x:row>
    <x:row r="9" ht="34" customHeight="1">
      <x:c r="A9" s="37" t="str">
        <x:f>'Trošenje sredstava'!A8</x:f>
        <x:v>ALCA ZAGREB d.o.o.</x:v>
      </x:c>
      <x:c r="B9" s="38" t="str">
        <x:f>'Trošenje sredstava'!B8</x:f>
        <x:v>58353015102</x:v>
      </x:c>
      <x:c r="C9" s="37" t="str">
        <x:f>'Trošenje sredstava'!C8</x:f>
        <x:v>ZAGREB</x:v>
      </x:c>
      <x:c r="D9" s="39" t="n">
        <x:f>'Trošenje sredstava'!D8</x:f>
        <x:v>2059.21</x:v>
      </x:c>
      <x:c r="E9" s="37" t="str">
        <x:f>'Trošenje sredstava'!E8</x:f>
        <x:v>3221 - Uredski materijal i ostali materijalni rashodi</x:v>
      </x:c>
    </x:row>
    <x:row r="10" ht="34" customHeight="1">
      <x:c r="A10" s="28" t="str">
        <x:f>'Trošenje sredstava'!A16</x:f>
        <x:v>AUTOKLUB KARLOVAC D.O.O.</x:v>
      </x:c>
      <x:c r="B10" s="29" t="str">
        <x:f>'Trošenje sredstava'!B16</x:f>
        <x:v>80961444616</x:v>
      </x:c>
      <x:c r="C10" s="28" t="str">
        <x:f>'Trošenje sredstava'!C16</x:f>
        <x:v>KARLOVAC</x:v>
      </x:c>
      <x:c r="D10" s="30" t="n">
        <x:f>'Trošenje sredstava'!D16</x:f>
        <x:v>51.75</x:v>
      </x:c>
      <x:c r="E10" s="28" t="str">
        <x:f>'Trošenje sredstava'!E16</x:f>
        <x:v>3221 - Uredski materijal i ostali materijalni rashodi</x:v>
      </x:c>
    </x:row>
    <x:row r="11" ht="34" customHeight="1">
      <x:c r="A11" s="37" t="str">
        <x:f>'Trošenje sredstava'!A38</x:f>
        <x:v>DOBAR PARTNER d.o.o.</x:v>
      </x:c>
      <x:c r="B11" s="38" t="str">
        <x:f>'Trošenje sredstava'!B38</x:f>
        <x:v>65278787645</x:v>
      </x:c>
      <x:c r="C11" s="37" t="str">
        <x:f>'Trošenje sredstava'!C38</x:f>
        <x:v>ZAGREB</x:v>
      </x:c>
      <x:c r="D11" s="39" t="n">
        <x:f>'Trošenje sredstava'!D38</x:f>
        <x:v>308.06</x:v>
      </x:c>
      <x:c r="E11" s="37" t="str">
        <x:f>'Trošenje sredstava'!E38</x:f>
        <x:v>3221 - Uredski materijal i ostali materijalni rashodi</x:v>
      </x:c>
    </x:row>
    <x:row r="12" ht="34" customHeight="1">
      <x:c r="A12" s="28" t="str">
        <x:f>'Trošenje sredstava'!A59</x:f>
        <x:v>EXTRA POINT d.o.o.</x:v>
      </x:c>
      <x:c r="B12" s="29" t="str">
        <x:f>'Trošenje sredstava'!B59</x:f>
        <x:v>97755222599</x:v>
      </x:c>
      <x:c r="C12" s="28" t="str">
        <x:f>'Trošenje sredstava'!C59</x:f>
        <x:v>POREČ</x:v>
      </x:c>
      <x:c r="D12" s="30" t="n">
        <x:f>'Trošenje sredstava'!D59</x:f>
        <x:v>1492.2</x:v>
      </x:c>
      <x:c r="E12" s="28" t="str">
        <x:f>'Trošenje sredstava'!E59</x:f>
        <x:v>3221 - Uredski materijal i ostali materijalni rashodi</x:v>
      </x:c>
    </x:row>
    <x:row r="13" ht="34" customHeight="1">
      <x:c r="A13" s="37" t="str">
        <x:f>'Trošenje sredstava'!A96</x:f>
        <x:v>INFO LAB MEDIJI d.o.o.</x:v>
      </x:c>
      <x:c r="B13" s="38" t="str">
        <x:f>'Trošenje sredstava'!B96</x:f>
        <x:v>60305723384</x:v>
      </x:c>
      <x:c r="C13" s="37" t="str">
        <x:f>'Trošenje sredstava'!C96</x:f>
        <x:v>OPATIJA</x:v>
      </x:c>
      <x:c r="D13" s="39" t="n">
        <x:f>'Trošenje sredstava'!D96</x:f>
        <x:v>45</x:v>
      </x:c>
      <x:c r="E13" s="37" t="str">
        <x:f>'Trošenje sredstava'!E96</x:f>
        <x:v>3221 - Uredski materijal i ostali materijalni rashodi</x:v>
      </x:c>
    </x:row>
    <x:row r="14" ht="34" customHeight="1">
      <x:c r="A14" s="28" t="str">
        <x:f>'Trošenje sredstava'!A100</x:f>
        <x:v>INSAKO D.O.O.</x:v>
      </x:c>
      <x:c r="B14" s="29" t="str">
        <x:f>'Trošenje sredstava'!B100</x:f>
        <x:v>39851720584</x:v>
      </x:c>
      <x:c r="C14" s="28" t="str">
        <x:f>'Trošenje sredstava'!C100</x:f>
        <x:v>ZAGREB - NOVI ZAGREB</x:v>
      </x:c>
      <x:c r="D14" s="30" t="n">
        <x:f>'Trošenje sredstava'!D100</x:f>
        <x:v>10524.25</x:v>
      </x:c>
      <x:c r="E14" s="28" t="str">
        <x:f>'Trošenje sredstava'!E100</x:f>
        <x:v>3221 - Uredski materijal i ostali materijalni rashodi</x:v>
      </x:c>
    </x:row>
    <x:row r="15" ht="34" customHeight="1">
      <x:c r="A15" s="37" t="str">
        <x:f>'Trošenje sredstava'!A106</x:f>
        <x:v>IZBOR JANDRIĆ d.o.o.</x:v>
      </x:c>
      <x:c r="B15" s="38" t="str">
        <x:f>'Trošenje sredstava'!B106</x:f>
        <x:v>37078769373</x:v>
      </x:c>
      <x:c r="C15" s="37" t="str">
        <x:f>'Trošenje sredstava'!C106</x:f>
        <x:v>KORENICA</x:v>
      </x:c>
      <x:c r="D15" s="39" t="n">
        <x:f>'Trošenje sredstava'!D106</x:f>
        <x:v>62.4</x:v>
      </x:c>
      <x:c r="E15" s="37" t="str">
        <x:f>'Trošenje sredstava'!E106</x:f>
        <x:v>3221 - Uredski materijal i ostali materijalni rashodi</x:v>
      </x:c>
    </x:row>
    <x:row r="16" ht="34" customHeight="1">
      <x:c r="A16" s="28" t="str">
        <x:f>'Trošenje sredstava'!A140</x:f>
        <x:v>Križevci-Produkt d.o.o.</x:v>
      </x:c>
      <x:c r="B16" s="29" t="str">
        <x:f>'Trošenje sredstava'!B140</x:f>
        <x:v>73223143582</x:v>
      </x:c>
      <x:c r="C16" s="28" t="str">
        <x:f>'Trošenje sredstava'!C140</x:f>
        <x:v>KRIŽEVCI</x:v>
      </x:c>
      <x:c r="D16" s="30" t="n">
        <x:f>'Trošenje sredstava'!D140</x:f>
        <x:v>4950</x:v>
      </x:c>
      <x:c r="E16" s="28" t="str">
        <x:f>'Trošenje sredstava'!E140</x:f>
        <x:v>3221 - Uredski materijal i ostali materijalni rashodi</x:v>
      </x:c>
    </x:row>
    <x:row r="17" ht="34" customHeight="1">
      <x:c r="A17" s="37" t="str">
        <x:f>'Trošenje sredstava'!A143</x:f>
        <x:v>KSU D.O.O.</x:v>
      </x:c>
      <x:c r="B17" s="38" t="str">
        <x:f>'Trošenje sredstava'!B143</x:f>
        <x:v>34976993601</x:v>
      </x:c>
      <x:c r="C17" s="37" t="str">
        <x:f>'Trošenje sredstava'!C143</x:f>
        <x:v>VELIKA GORICA</x:v>
      </x:c>
      <x:c r="D17" s="39" t="n">
        <x:f>'Trošenje sredstava'!D143</x:f>
        <x:v>10466.25</x:v>
      </x:c>
      <x:c r="E17" s="37" t="str">
        <x:f>'Trošenje sredstava'!E143</x:f>
        <x:v>3221 - Uredski materijal i ostali materijalni rashodi</x:v>
      </x:c>
    </x:row>
    <x:row r="18" ht="34" customHeight="1">
      <x:c r="A18" s="28" t="str">
        <x:f>'Trošenje sredstava'!A154</x:f>
        <x:v>LIMES PLUS D.O.O.</x:v>
      </x:c>
      <x:c r="B18" s="29" t="str">
        <x:f>'Trošenje sredstava'!B154</x:f>
        <x:v>57560191883</x:v>
      </x:c>
      <x:c r="C18" s="28" t="str">
        <x:f>'Trošenje sredstava'!C154</x:f>
        <x:v>ZAGREB SLOBOŠTINA</x:v>
      </x:c>
      <x:c r="D18" s="30" t="n">
        <x:f>'Trošenje sredstava'!D154</x:f>
        <x:v>64.78</x:v>
      </x:c>
      <x:c r="E18" s="28" t="str">
        <x:f>'Trošenje sredstava'!E154</x:f>
        <x:v>3221 - Uredski materijal i ostali materijalni rashodi</x:v>
      </x:c>
    </x:row>
    <x:row r="19" ht="34" customHeight="1">
      <x:c r="A19" s="37" t="str">
        <x:f>'Trošenje sredstava'!A156</x:f>
        <x:v>MAKROMIKRO GRUPA D.O.O.</x:v>
      </x:c>
      <x:c r="B19" s="38" t="str">
        <x:f>'Trošenje sredstava'!B156</x:f>
        <x:v>50467974870</x:v>
      </x:c>
      <x:c r="C19" s="37" t="str">
        <x:f>'Trošenje sredstava'!C156</x:f>
        <x:v>VELIKA GORICA</x:v>
      </x:c>
      <x:c r="D19" s="39" t="n">
        <x:f>'Trošenje sredstava'!D156</x:f>
        <x:v>945</x:v>
      </x:c>
      <x:c r="E19" s="37" t="str">
        <x:f>'Trošenje sredstava'!E156</x:f>
        <x:v>3221 - Uredski materijal i ostali materijalni rashodi</x:v>
      </x:c>
    </x:row>
    <x:row r="20" ht="34" customHeight="1">
      <x:c r="A20" s="28" t="str">
        <x:f>'Trošenje sredstava'!A162</x:f>
        <x:v>MATEŠA COMMERCE OBRT ZA TRGOVINU , Vl. Dario Mateša</x:v>
      </x:c>
      <x:c r="B20" s="29" t="str">
        <x:f>'Trošenje sredstava'!B162</x:f>
        <x:v>21494792042</x:v>
      </x:c>
      <x:c r="C20" s="28" t="str">
        <x:f>'Trošenje sredstava'!C162</x:f>
        <x:v>DRAGANIĆI</x:v>
      </x:c>
      <x:c r="D20" s="30" t="n">
        <x:f>'Trošenje sredstava'!D162</x:f>
        <x:v>155.55</x:v>
      </x:c>
      <x:c r="E20" s="28" t="str">
        <x:f>'Trošenje sredstava'!E162</x:f>
        <x:v>3221 - Uredski materijal i ostali materijalni rashodi</x:v>
      </x:c>
    </x:row>
    <x:row r="21" ht="34" customHeight="1">
      <x:c r="A21" s="37" t="str">
        <x:f>'Trošenje sredstava'!A174</x:f>
        <x:v>MIKRONIS D.O.O.</x:v>
      </x:c>
      <x:c r="B21" s="38" t="str">
        <x:f>'Trošenje sredstava'!B174</x:f>
        <x:v>59964152545</x:v>
      </x:c>
      <x:c r="C21" s="37" t="str">
        <x:f>'Trošenje sredstava'!C174</x:f>
        <x:v>ZAGREB</x:v>
      </x:c>
      <x:c r="D21" s="39" t="n">
        <x:f>'Trošenje sredstava'!D174</x:f>
        <x:v>117.95</x:v>
      </x:c>
      <x:c r="E21" s="37" t="str">
        <x:f>'Trošenje sredstava'!E174</x:f>
        <x:v>3221 - Uredski materijal i ostali materijalni rashodi</x:v>
      </x:c>
    </x:row>
    <x:row r="22" ht="34" customHeight="1">
      <x:c r="A22" s="28" t="str">
        <x:f>'Trošenje sredstava'!A183</x:f>
        <x:v>NARODNE NOVINE d.d.</x:v>
      </x:c>
      <x:c r="B22" s="29" t="str">
        <x:f>'Trošenje sredstava'!B183</x:f>
        <x:v>64546066176</x:v>
      </x:c>
      <x:c r="C22" s="28" t="str">
        <x:f>'Trošenje sredstava'!C183</x:f>
        <x:v>ZAGREB</x:v>
      </x:c>
      <x:c r="D22" s="30" t="n">
        <x:f>'Trošenje sredstava'!D183</x:f>
        <x:v>2524.86</x:v>
      </x:c>
      <x:c r="E22" s="28" t="str">
        <x:f>'Trošenje sredstava'!E183</x:f>
        <x:v>3221 - Uredski materijal i ostali materijalni rashodi</x:v>
      </x:c>
    </x:row>
    <x:row r="23" ht="34" customHeight="1">
      <x:c r="A23" s="37" t="str">
        <x:f>'Trošenje sredstava'!A190</x:f>
        <x:v>NOVI INFORMATOR d.o.o.</x:v>
      </x:c>
      <x:c r="B23" s="38" t="str">
        <x:f>'Trošenje sredstava'!B190</x:f>
        <x:v>03492821167</x:v>
      </x:c>
      <x:c r="C23" s="37" t="str">
        <x:f>'Trošenje sredstava'!C190</x:f>
        <x:v>ZAGREB</x:v>
      </x:c>
      <x:c r="D23" s="39" t="n">
        <x:f>'Trošenje sredstava'!D190</x:f>
        <x:v>112.88</x:v>
      </x:c>
      <x:c r="E23" s="37" t="str">
        <x:f>'Trošenje sredstava'!E190</x:f>
        <x:v>3221 - Uredski materijal i ostali materijalni rashodi</x:v>
      </x:c>
    </x:row>
    <x:row r="24" ht="34" customHeight="1">
      <x:c r="A24" s="28" t="str">
        <x:f>'Trošenje sredstava'!A203</x:f>
        <x:v>ORCUS PLUS d.o.o.</x:v>
      </x:c>
      <x:c r="B24" s="29" t="str">
        <x:f>'Trošenje sredstava'!B203</x:f>
        <x:v>70812508533</x:v>
      </x:c>
      <x:c r="C24" s="28" t="str">
        <x:f>'Trošenje sredstava'!C203</x:f>
        <x:v>DRAŽICE</x:v>
      </x:c>
      <x:c r="D24" s="30" t="n">
        <x:f>'Trošenje sredstava'!D203</x:f>
        <x:v>5504.98</x:v>
      </x:c>
      <x:c r="E24" s="28" t="str">
        <x:f>'Trošenje sredstava'!E203</x:f>
        <x:v>3221 - Uredski materijal i ostali materijalni rashodi</x:v>
      </x:c>
    </x:row>
    <x:row r="25" ht="34" customHeight="1">
      <x:c r="A25" s="37" t="str">
        <x:f>'Trošenje sredstava'!A205</x:f>
        <x:v>Pecina d.o.o.</x:v>
      </x:c>
      <x:c r="B25" s="38" t="str">
        <x:f>'Trošenje sredstava'!B205</x:f>
        <x:v>87526088885</x:v>
      </x:c>
      <x:c r="C25" s="37" t="str">
        <x:f>'Trošenje sredstava'!C205</x:f>
        <x:v>ZAGREB</x:v>
      </x:c>
      <x:c r="D25" s="39" t="n">
        <x:f>'Trošenje sredstava'!D205</x:f>
        <x:v>438.75</x:v>
      </x:c>
      <x:c r="E25" s="37" t="str">
        <x:f>'Trošenje sredstava'!E205</x:f>
        <x:v>3221 - Uredski materijal i ostali materijalni rashodi</x:v>
      </x:c>
    </x:row>
    <x:row r="26" ht="34" customHeight="1">
      <x:c r="A26" s="28" t="str">
        <x:f>'Trošenje sredstava'!A215</x:f>
        <x:v>POLJO POSAVEC d.o.o.</x:v>
      </x:c>
      <x:c r="B26" s="29" t="str">
        <x:f>'Trošenje sredstava'!B215</x:f>
        <x:v>73839513975</x:v>
      </x:c>
      <x:c r="C26" s="28" t="str">
        <x:f>'Trošenje sredstava'!C215</x:f>
        <x:v>NEDELIŠĆE</x:v>
      </x:c>
      <x:c r="D26" s="30" t="n">
        <x:f>'Trošenje sredstava'!D215</x:f>
        <x:v>298.13</x:v>
      </x:c>
      <x:c r="E26" s="28" t="str">
        <x:f>'Trošenje sredstava'!E215</x:f>
        <x:v>3221 - Uredski materijal i ostali materijalni rashodi</x:v>
      </x:c>
    </x:row>
    <x:row r="27" ht="34" customHeight="1">
      <x:c r="A27" s="37" t="str">
        <x:f>'Trošenje sredstava'!A237</x:f>
        <x:v>RU-VE D.O.O.</x:v>
      </x:c>
      <x:c r="B27" s="38" t="str">
        <x:f>'Trošenje sredstava'!B237</x:f>
        <x:v>88470929840</x:v>
      </x:c>
      <x:c r="C27" s="37" t="str">
        <x:f>'Trošenje sredstava'!C237</x:f>
        <x:v>SVETA NEDELJA</x:v>
      </x:c>
      <x:c r="D27" s="39" t="n">
        <x:f>'Trošenje sredstava'!D237</x:f>
        <x:v>7289.59</x:v>
      </x:c>
      <x:c r="E27" s="37" t="str">
        <x:f>'Trošenje sredstava'!E237</x:f>
        <x:v>3221 - Uredski materijal i ostali materijalni rashodi</x:v>
      </x:c>
    </x:row>
    <x:row r="28" ht="34" customHeight="1">
      <x:c r="A28" s="28" t="str">
        <x:f>'Trošenje sredstava'!A240</x:f>
        <x:v>SCHRACK TEHNIK D.O.O.</x:v>
      </x:c>
      <x:c r="B28" s="29" t="str">
        <x:f>'Trošenje sredstava'!B240</x:f>
        <x:v>36365310424</x:v>
      </x:c>
      <x:c r="C28" s="28" t="str">
        <x:f>'Trošenje sredstava'!C240</x:f>
        <x:v>ZAGREB</x:v>
      </x:c>
      <x:c r="D28" s="30" t="n">
        <x:f>'Trošenje sredstava'!D240</x:f>
        <x:v>71.95</x:v>
      </x:c>
      <x:c r="E28" s="28" t="str">
        <x:f>'Trošenje sredstava'!E240</x:f>
        <x:v>3221 - Uredski materijal i ostali materijalni rashodi</x:v>
      </x:c>
    </x:row>
    <x:row r="29" ht="34" customHeight="1">
      <x:c r="A29" s="37" t="str">
        <x:f>'Trošenje sredstava'!A278</x:f>
        <x:v>ZIRS D.D.</x:v>
      </x:c>
      <x:c r="B29" s="38" t="str">
        <x:f>'Trošenje sredstava'!B278</x:f>
        <x:v>05494093403</x:v>
      </x:c>
      <x:c r="C29" s="37" t="str">
        <x:f>'Trošenje sredstava'!C278</x:f>
        <x:v>ZAGREB</x:v>
      </x:c>
      <x:c r="D29" s="39" t="n">
        <x:f>'Trošenje sredstava'!D278</x:f>
        <x:v>63</x:v>
      </x:c>
      <x:c r="E29" s="37" t="str">
        <x:f>'Trošenje sredstava'!E278</x:f>
        <x:v>3221 - Uredski materijal i ostali materijalni rashodi</x:v>
      </x:c>
    </x:row>
    <x:row r="30" ht="34" customHeight="1">
      <x:c r="A30" s="46" t="str">
        <x:v>UKUPNO</x:v>
      </x:c>
      <x:c r="B30" s="47"/>
      <x:c r="C30" s="46"/>
      <x:c r="D30" s="48" t="n">
        <x:f>SUM(D9:D29)</x:f>
        <x:v>47546.53999999999</x:v>
      </x:c>
      <x:c r="E30" s="46" t="str">
        <x:v>3221 - Uredski materijal i ostali materijalni rashodi</x:v>
      </x:c>
    </x:row>
    <x:row r="31" ht="34" customHeight="1">
      <x:c r="A31" s="9"/>
      <x:c r="B31" s="10"/>
      <x:c r="C31" s="9"/>
      <x:c r="D31" s="11"/>
      <x:c r="E31" s="9"/>
    </x:row>
    <x:row r="32" ht="34" customHeight="1">
      <x:c r="A32" s="28" t="str">
        <x:f>'Trošenje sredstava'!A9</x:f>
        <x:v>ALCA ZAGREB d.o.o.</x:v>
      </x:c>
      <x:c r="B32" s="29" t="str">
        <x:f>'Trošenje sredstava'!B9</x:f>
        <x:v>58353015102</x:v>
      </x:c>
      <x:c r="C32" s="28" t="str">
        <x:f>'Trošenje sredstava'!C9</x:f>
        <x:v>ZAGREB</x:v>
      </x:c>
      <x:c r="D32" s="30" t="n">
        <x:f>'Trošenje sredstava'!D9</x:f>
        <x:v>50376.52</x:v>
      </x:c>
      <x:c r="E32" s="28" t="str">
        <x:f>'Trošenje sredstava'!E9</x:f>
        <x:v>3222 - Materijal i sirovine</x:v>
      </x:c>
    </x:row>
    <x:row r="33" ht="34" customHeight="1">
      <x:c r="A33" s="37" t="str">
        <x:f>'Trošenje sredstava'!A11</x:f>
        <x:v>ATLANTIC TRADE d.o.o.</x:v>
      </x:c>
      <x:c r="B33" s="38" t="str">
        <x:f>'Trošenje sredstava'!B11</x:f>
        <x:v>65106679992</x:v>
      </x:c>
      <x:c r="C33" s="37" t="str">
        <x:f>'Trošenje sredstava'!C11</x:f>
        <x:v>ZAGREB</x:v>
      </x:c>
      <x:c r="D33" s="39" t="n">
        <x:f>'Trošenje sredstava'!D11</x:f>
        <x:v>35769.23</x:v>
      </x:c>
      <x:c r="E33" s="37" t="str">
        <x:f>'Trošenje sredstava'!E11</x:f>
        <x:v>3222 - Materijal i sirovine</x:v>
      </x:c>
    </x:row>
    <x:row r="34" ht="34" customHeight="1">
      <x:c r="A34" s="28" t="str">
        <x:f>'Trošenje sredstava'!A12</x:f>
        <x:v>AUGUŠTANEC d.o.o</x:v>
      </x:c>
      <x:c r="B34" s="29" t="str">
        <x:f>'Trošenje sredstava'!B12</x:f>
        <x:v>18744122909</x:v>
      </x:c>
      <x:c r="C34" s="28" t="str">
        <x:f>'Trošenje sredstava'!C12</x:f>
        <x:v>ZAGREB</x:v>
      </x:c>
      <x:c r="D34" s="30" t="n">
        <x:f>'Trošenje sredstava'!D12</x:f>
        <x:v>36380.83</x:v>
      </x:c>
      <x:c r="E34" s="28" t="str">
        <x:f>'Trošenje sredstava'!E12</x:f>
        <x:v>3222 - Materijal i sirovine</x:v>
      </x:c>
    </x:row>
    <x:row r="35" ht="34" customHeight="1">
      <x:c r="A35" s="37" t="str">
        <x:f>'Trošenje sredstava'!A20</x:f>
        <x:v>AVR.D.O.O.</x:v>
      </x:c>
      <x:c r="B35" s="38" t="str">
        <x:f>'Trošenje sredstava'!B20</x:f>
        <x:v>79612787745</x:v>
      </x:c>
      <x:c r="C35" s="37" t="str">
        <x:f>'Trošenje sredstava'!C20</x:f>
        <x:v>ZAGREB</x:v>
      </x:c>
      <x:c r="D35" s="39" t="n">
        <x:f>'Trošenje sredstava'!D20</x:f>
        <x:v>246.36</x:v>
      </x:c>
      <x:c r="E35" s="37" t="str">
        <x:f>'Trošenje sredstava'!E20</x:f>
        <x:v>3222 - Materijal i sirovine</x:v>
      </x:c>
    </x:row>
    <x:row r="36" ht="34" customHeight="1">
      <x:c r="A36" s="28" t="str">
        <x:f>'Trošenje sredstava'!A21</x:f>
        <x:v>AWT INTERNATIONAL D.O.O.</x:v>
      </x:c>
      <x:c r="B36" s="29" t="str">
        <x:f>'Trošenje sredstava'!B21</x:f>
        <x:v>57159149897</x:v>
      </x:c>
      <x:c r="C36" s="28" t="str">
        <x:f>'Trošenje sredstava'!C21</x:f>
        <x:v>ZAGREB</x:v>
      </x:c>
      <x:c r="D36" s="30" t="n">
        <x:f>'Trošenje sredstava'!D21</x:f>
        <x:v>6415.23</x:v>
      </x:c>
      <x:c r="E36" s="28" t="str">
        <x:f>'Trošenje sredstava'!E21</x:f>
        <x:v>3222 - Materijal i sirovine</x:v>
      </x:c>
    </x:row>
    <x:row r="37" ht="34" customHeight="1">
      <x:c r="A37" s="37" t="str">
        <x:f>'Trošenje sredstava'!A24</x:f>
        <x:v>BIOAROMATICA D.O.O.</x:v>
      </x:c>
      <x:c r="B37" s="38" t="str">
        <x:f>'Trošenje sredstava'!B24</x:f>
        <x:v>22129714117</x:v>
      </x:c>
      <x:c r="C37" s="37" t="str">
        <x:f>'Trošenje sredstava'!C24</x:f>
        <x:v>ZAGREB</x:v>
      </x:c>
      <x:c r="D37" s="39" t="n">
        <x:f>'Trošenje sredstava'!D24</x:f>
        <x:v>171.03</x:v>
      </x:c>
      <x:c r="E37" s="37" t="str">
        <x:f>'Trošenje sredstava'!E24</x:f>
        <x:v>3222 - Materijal i sirovine</x:v>
      </x:c>
    </x:row>
    <x:row r="38" ht="34" customHeight="1">
      <x:c r="A38" s="28" t="str">
        <x:f>'Trošenje sredstava'!A25</x:f>
        <x:v>BIOM PRIRODA U DRUŠTVU d.o.o.</x:v>
      </x:c>
      <x:c r="B38" s="29" t="str">
        <x:f>'Trošenje sredstava'!B25</x:f>
        <x:v>62321382256</x:v>
      </x:c>
      <x:c r="C38" s="28" t="str">
        <x:f>'Trošenje sredstava'!C25</x:f>
        <x:v>ZAGREB</x:v>
      </x:c>
      <x:c r="D38" s="30" t="n">
        <x:f>'Trošenje sredstava'!D25</x:f>
        <x:v>559.68</x:v>
      </x:c>
      <x:c r="E38" s="28" t="str">
        <x:f>'Trošenje sredstava'!E25</x:f>
        <x:v>3222 - Materijal i sirovine</x:v>
      </x:c>
    </x:row>
    <x:row r="39" ht="34" customHeight="1">
      <x:c r="A39" s="37" t="str">
        <x:f>'Trošenje sredstava'!A26</x:f>
        <x:v>BLATINA d.o.o.</x:v>
      </x:c>
      <x:c r="B39" s="38" t="str">
        <x:f>'Trošenje sredstava'!B26</x:f>
        <x:v>03829113389</x:v>
      </x:c>
      <x:c r="C39" s="37" t="str">
        <x:f>'Trošenje sredstava'!C26</x:f>
        <x:v>ZAGREB</x:v>
      </x:c>
      <x:c r="D39" s="39" t="n">
        <x:f>'Trošenje sredstava'!D26</x:f>
        <x:v>4556.93</x:v>
      </x:c>
      <x:c r="E39" s="37" t="str">
        <x:f>'Trošenje sredstava'!E26</x:f>
        <x:v>3222 - Materijal i sirovine</x:v>
      </x:c>
    </x:row>
    <x:row r="40" ht="34" customHeight="1">
      <x:c r="A40" s="28" t="str">
        <x:f>'Trošenje sredstava'!A27</x:f>
        <x:v>BLEU HOMME d.o.o.</x:v>
      </x:c>
      <x:c r="B40" s="29" t="str">
        <x:f>'Trošenje sredstava'!B27</x:f>
        <x:v>73550495190</x:v>
      </x:c>
      <x:c r="C40" s="28" t="str">
        <x:f>'Trošenje sredstava'!C27</x:f>
        <x:v>ZAGREB</x:v>
      </x:c>
      <x:c r="D40" s="30" t="n">
        <x:f>'Trošenje sredstava'!D27</x:f>
        <x:v>506.39</x:v>
      </x:c>
      <x:c r="E40" s="28" t="str">
        <x:f>'Trošenje sredstava'!E27</x:f>
        <x:v>3222 - Materijal i sirovine</x:v>
      </x:c>
    </x:row>
    <x:row r="41" ht="34" customHeight="1">
      <x:c r="A41" s="37" t="str">
        <x:f>'Trošenje sredstava'!A40</x:f>
        <x:v>Domaća radinost br.6378 - izrada suvenira (ETNO-ART) vl.Feručo Štruman</x:v>
      </x:c>
      <x:c r="B41" s="38" t="str">
        <x:f>'Trošenje sredstava'!B40</x:f>
        <x:v>18708999219</x:v>
      </x:c>
      <x:c r="C41" s="37" t="str">
        <x:f>'Trošenje sredstava'!C40</x:f>
        <x:v>ROVINJ (ROVIGNO)</x:v>
      </x:c>
      <x:c r="D41" s="39" t="n">
        <x:f>'Trošenje sredstava'!D40</x:f>
        <x:v>1339.2</x:v>
      </x:c>
      <x:c r="E41" s="37" t="str">
        <x:f>'Trošenje sredstava'!E40</x:f>
        <x:v>3222 - Materijal i sirovine</x:v>
      </x:c>
    </x:row>
    <x:row r="42" ht="34" customHeight="1">
      <x:c r="A42" s="28" t="str">
        <x:f>'Trošenje sredstava'!A41</x:f>
        <x:v>DOMAĆA RADINOST ĐURĐA LEŠ</x:v>
      </x:c>
      <x:c r="B42" s="29" t="str">
        <x:f>'Trošenje sredstava'!B41</x:f>
        <x:v>08729404568</x:v>
      </x:c>
      <x:c r="C42" s="28" t="str">
        <x:f>'Trošenje sredstava'!C41</x:f>
        <x:v>GEROVO</x:v>
      </x:c>
      <x:c r="D42" s="30" t="n">
        <x:f>'Trošenje sredstava'!D41</x:f>
        <x:v>949.2</x:v>
      </x:c>
      <x:c r="E42" s="28" t="str">
        <x:f>'Trošenje sredstava'!E41</x:f>
        <x:v>3222 - Materijal i sirovine</x:v>
      </x:c>
    </x:row>
    <x:row r="43" ht="34" customHeight="1">
      <x:c r="A43" s="37" t="str">
        <x:f>'Trošenje sredstava'!A42</x:f>
        <x:v>DOMAĆA RADINOST IVAN BELAČ</x:v>
      </x:c>
      <x:c r="B43" s="38" t="str">
        <x:f>'Trošenje sredstava'!B42</x:f>
        <x:v>88879608224</x:v>
      </x:c>
      <x:c r="C43" s="37" t="str">
        <x:f>'Trošenje sredstava'!C42</x:f>
        <x:v>IVANEC</x:v>
      </x:c>
      <x:c r="D43" s="39" t="n">
        <x:f>'Trošenje sredstava'!D42</x:f>
        <x:v>452</x:v>
      </x:c>
      <x:c r="E43" s="37" t="str">
        <x:f>'Trošenje sredstava'!E42</x:f>
        <x:v>3222 - Materijal i sirovine</x:v>
      </x:c>
    </x:row>
    <x:row r="44" ht="34" customHeight="1">
      <x:c r="A44" s="28" t="str">
        <x:f>'Trošenje sredstava'!A46</x:f>
        <x:v>DUKAT D.D.</x:v>
      </x:c>
      <x:c r="B44" s="29" t="str">
        <x:f>'Trošenje sredstava'!B46</x:f>
        <x:v>25457712630</x:v>
      </x:c>
      <x:c r="C44" s="28" t="str">
        <x:f>'Trošenje sredstava'!C46</x:f>
        <x:v>ZAGREB</x:v>
      </x:c>
      <x:c r="D44" s="30" t="n">
        <x:f>'Trošenje sredstava'!D46</x:f>
        <x:v>33638.47</x:v>
      </x:c>
      <x:c r="E44" s="28" t="str">
        <x:f>'Trošenje sredstava'!E46</x:f>
        <x:v>3222 - Materijal i sirovine</x:v>
      </x:c>
    </x:row>
    <x:row r="45" ht="34" customHeight="1">
      <x:c r="A45" s="37" t="str">
        <x:f>'Trošenje sredstava'!A47</x:f>
        <x:v>DURO-METAL</x:v>
      </x:c>
      <x:c r="B45" s="38" t="str">
        <x:f>'Trošenje sredstava'!B47</x:f>
        <x:v>79238971604</x:v>
      </x:c>
      <x:c r="C45" s="37" t="str">
        <x:f>'Trošenje sredstava'!C47</x:f>
        <x:v>ZAGREB</x:v>
      </x:c>
      <x:c r="D45" s="39" t="n">
        <x:f>'Trošenje sredstava'!D47</x:f>
        <x:v>638.44</x:v>
      </x:c>
      <x:c r="E45" s="37" t="str">
        <x:f>'Trošenje sredstava'!E47</x:f>
        <x:v>3222 - Materijal i sirovine</x:v>
      </x:c>
    </x:row>
    <x:row r="46" ht="34" customHeight="1">
      <x:c r="A46" s="28" t="str">
        <x:f>'Trošenje sredstava'!A48</x:f>
        <x:v>DUŠKO PRETAD - KUĆNA RADINOST Prerad Prkos</x:v>
      </x:c>
      <x:c r="B46" s="29" t="str">
        <x:f>'Trošenje sredstava'!B48</x:f>
        <x:v>37370922923</x:v>
      </x:c>
      <x:c r="C46" s="28" t="str">
        <x:f>'Trošenje sredstava'!C48</x:f>
        <x:v>LASINJA</x:v>
      </x:c>
      <x:c r="D46" s="30" t="n">
        <x:f>'Trošenje sredstava'!D48</x:f>
        <x:v>755</x:v>
      </x:c>
      <x:c r="E46" s="28" t="str">
        <x:f>'Trošenje sredstava'!E48</x:f>
        <x:v>3222 - Materijal i sirovine</x:v>
      </x:c>
    </x:row>
    <x:row r="47" ht="34" customHeight="1">
      <x:c r="A47" s="37" t="str">
        <x:f>'Trošenje sredstava'!A49</x:f>
        <x:v>ĐANIĆ OBRT ZA TRADIC.PROIZV. I POL. VL.GORAN ĐANIĆ</x:v>
      </x:c>
      <x:c r="B47" s="38" t="str">
        <x:f>'Trošenje sredstava'!B49</x:f>
        <x:v>27160023200</x:v>
      </x:c>
      <x:c r="C47" s="37" t="str">
        <x:f>'Trošenje sredstava'!C49</x:f>
        <x:v>PODGORAČ</x:v>
      </x:c>
      <x:c r="D47" s="39" t="n">
        <x:f>'Trošenje sredstava'!D49</x:f>
        <x:v>3484.64</x:v>
      </x:c>
      <x:c r="E47" s="37" t="str">
        <x:f>'Trošenje sredstava'!E49</x:f>
        <x:v>3222 - Materijal i sirovine</x:v>
      </x:c>
    </x:row>
    <x:row r="48" ht="34" customHeight="1">
      <x:c r="A48" s="28" t="str">
        <x:f>'Trošenje sredstava'!A51</x:f>
        <x:v>ECO EDU MEDIA d.o.o.</x:v>
      </x:c>
      <x:c r="B48" s="29" t="str">
        <x:f>'Trošenje sredstava'!B51</x:f>
        <x:v>05165426723</x:v>
      </x:c>
      <x:c r="C48" s="28" t="str">
        <x:f>'Trošenje sredstava'!C51</x:f>
        <x:v>MURTER</x:v>
      </x:c>
      <x:c r="D48" s="30" t="n">
        <x:f>'Trošenje sredstava'!D51</x:f>
        <x:v>315</x:v>
      </x:c>
      <x:c r="E48" s="28" t="str">
        <x:f>'Trošenje sredstava'!E51</x:f>
        <x:v>3222 - Materijal i sirovine</x:v>
      </x:c>
    </x:row>
    <x:row r="49" ht="34" customHeight="1">
      <x:c r="A49" s="37" t="str">
        <x:f>'Trošenje sredstava'!A53</x:f>
        <x:v>EINAR INTERNATIONAL D.O.O.</x:v>
      </x:c>
      <x:c r="B49" s="38" t="str">
        <x:f>'Trošenje sredstava'!B53</x:f>
        <x:v>65432190440</x:v>
      </x:c>
      <x:c r="C49" s="37" t="str">
        <x:f>'Trošenje sredstava'!C53</x:f>
        <x:v>SESVETE - KRALJEVEC</x:v>
      </x:c>
      <x:c r="D49" s="39" t="n">
        <x:f>'Trošenje sredstava'!D53</x:f>
        <x:v>584.78</x:v>
      </x:c>
      <x:c r="E49" s="37" t="str">
        <x:f>'Trošenje sredstava'!E53</x:f>
        <x:v>3222 - Materijal i sirovine</x:v>
      </x:c>
    </x:row>
    <x:row r="50" ht="34" customHeight="1">
      <x:c r="A50" s="28" t="str">
        <x:f>'Trošenje sredstava'!A55</x:f>
        <x:v>EURO BONACA, d.o.o.</x:v>
      </x:c>
      <x:c r="B50" s="29" t="str">
        <x:f>'Trošenje sredstava'!B55</x:f>
        <x:v>79386553409</x:v>
      </x:c>
      <x:c r="C50" s="28" t="str">
        <x:f>'Trošenje sredstava'!C55</x:f>
        <x:v>ZAGREB</x:v>
      </x:c>
      <x:c r="D50" s="30" t="n">
        <x:f>'Trošenje sredstava'!D55</x:f>
        <x:v>3517.5</x:v>
      </x:c>
      <x:c r="E50" s="28" t="str">
        <x:f>'Trošenje sredstava'!E55</x:f>
        <x:v>3222 - Materijal i sirovine</x:v>
      </x:c>
    </x:row>
    <x:row r="51" ht="34" customHeight="1">
      <x:c r="A51" s="37" t="str">
        <x:f>'Trošenje sredstava'!A56</x:f>
        <x:v>EUROPROM D.O.O.</x:v>
      </x:c>
      <x:c r="B51" s="38" t="str">
        <x:f>'Trošenje sredstava'!B56</x:f>
        <x:v>52602105279</x:v>
      </x:c>
      <x:c r="C51" s="37" t="str">
        <x:f>'Trošenje sredstava'!C56</x:f>
        <x:v>KARLOVAC</x:v>
      </x:c>
      <x:c r="D51" s="39" t="n">
        <x:f>'Trošenje sredstava'!D56</x:f>
        <x:v>12706.2</x:v>
      </x:c>
      <x:c r="E51" s="37" t="str">
        <x:f>'Trošenje sredstava'!E56</x:f>
        <x:v>3222 - Materijal i sirovine</x:v>
      </x:c>
    </x:row>
    <x:row r="52" ht="34" customHeight="1">
      <x:c r="A52" s="28" t="str">
        <x:f>'Trošenje sredstava'!A64</x:f>
        <x:v>FORUM d.o.o. - suveniri</x:v>
      </x:c>
      <x:c r="B52" s="29" t="str">
        <x:f>'Trošenje sredstava'!B64</x:f>
        <x:v>33127072619</x:v>
      </x:c>
      <x:c r="C52" s="28" t="str">
        <x:f>'Trošenje sredstava'!C64</x:f>
        <x:v>ZADAR</x:v>
      </x:c>
      <x:c r="D52" s="30" t="n">
        <x:f>'Trošenje sredstava'!D64</x:f>
        <x:v>1617.58</x:v>
      </x:c>
      <x:c r="E52" s="28" t="str">
        <x:f>'Trošenje sredstava'!E64</x:f>
        <x:v>3222 - Materijal i sirovine</x:v>
      </x:c>
    </x:row>
    <x:row r="53" ht="34" customHeight="1">
      <x:c r="A53" s="37" t="str">
        <x:f>'Trošenje sredstava'!A65</x:f>
        <x:v>FOTO ATELJE PLITVIČKA JEZERA J.DOO</x:v>
      </x:c>
      <x:c r="B53" s="38" t="str">
        <x:f>'Trošenje sredstava'!B65</x:f>
        <x:v>36615900218</x:v>
      </x:c>
      <x:c r="C53" s="37" t="str">
        <x:f>'Trošenje sredstava'!C65</x:f>
        <x:v>Plitvička Jezera</x:v>
      </x:c>
      <x:c r="D53" s="39" t="n">
        <x:f>'Trošenje sredstava'!D65</x:f>
        <x:v>16101.34</x:v>
      </x:c>
      <x:c r="E53" s="37" t="str">
        <x:f>'Trošenje sredstava'!E65</x:f>
        <x:v>3222 - Materijal i sirovine</x:v>
      </x:c>
    </x:row>
    <x:row r="54" ht="34" customHeight="1">
      <x:c r="A54" s="28" t="str">
        <x:f>'Trošenje sredstava'!A66</x:f>
        <x:v>FRAK D.O.O.</x:v>
      </x:c>
      <x:c r="B54" s="29" t="str">
        <x:f>'Trošenje sredstava'!B66</x:f>
        <x:v>12336713108</x:v>
      </x:c>
      <x:c r="C54" s="28" t="str">
        <x:f>'Trošenje sredstava'!C66</x:f>
        <x:v>KARLOVAC</x:v>
      </x:c>
      <x:c r="D54" s="30" t="n">
        <x:f>'Trošenje sredstava'!D66</x:f>
        <x:v>8197.5</x:v>
      </x:c>
      <x:c r="E54" s="28" t="str">
        <x:f>'Trošenje sredstava'!E66</x:f>
        <x:v>3222 - Materijal i sirovine</x:v>
      </x:c>
    </x:row>
    <x:row r="55" ht="34" customHeight="1">
      <x:c r="A55" s="37" t="str">
        <x:f>'Trošenje sredstava'!A67</x:f>
        <x:v>FRANCK DD</x:v>
      </x:c>
      <x:c r="B55" s="38" t="str">
        <x:f>'Trošenje sredstava'!B67</x:f>
        <x:v>07676693758</x:v>
      </x:c>
      <x:c r="C55" s="37" t="str">
        <x:f>'Trošenje sredstava'!C67</x:f>
        <x:v>ZAGREB</x:v>
      </x:c>
      <x:c r="D55" s="39" t="n">
        <x:f>'Trošenje sredstava'!D67</x:f>
        <x:v>15321.19</x:v>
      </x:c>
      <x:c r="E55" s="37" t="str">
        <x:f>'Trošenje sredstava'!E67</x:f>
        <x:v>3222 - Materijal i sirovine</x:v>
      </x:c>
    </x:row>
    <x:row r="56" ht="34" customHeight="1">
      <x:c r="A56" s="28" t="str">
        <x:f>'Trošenje sredstava'!A70</x:f>
        <x:v>GEOBETON D.O.O.ZBELAVA</x:v>
      </x:c>
      <x:c r="B56" s="29" t="str">
        <x:f>'Trošenje sredstava'!B70</x:f>
        <x:v>26594427405</x:v>
      </x:c>
      <x:c r="C56" s="28" t="str">
        <x:f>'Trošenje sredstava'!C70</x:f>
        <x:v>TRNOVEC BARTOLOVEČKI</x:v>
      </x:c>
      <x:c r="D56" s="30" t="n">
        <x:f>'Trošenje sredstava'!D70</x:f>
        <x:v>1658.9</x:v>
      </x:c>
      <x:c r="E56" s="28" t="str">
        <x:f>'Trošenje sredstava'!E70</x:f>
        <x:v>3222 - Materijal i sirovine</x:v>
      </x:c>
    </x:row>
    <x:row r="57" ht="34" customHeight="1">
      <x:c r="A57" s="37" t="str">
        <x:f>'Trošenje sredstava'!A76</x:f>
        <x:v>HIR d.o.o. za trgovinu, ugostiteljstvo i turizam</x:v>
      </x:c>
      <x:c r="B57" s="38" t="str">
        <x:f>'Trošenje sredstava'!B76</x:f>
        <x:v>69300817215</x:v>
      </x:c>
      <x:c r="C57" s="37" t="str">
        <x:f>'Trošenje sredstava'!C76</x:f>
        <x:v>SENJ</x:v>
      </x:c>
      <x:c r="D57" s="39" t="n">
        <x:f>'Trošenje sredstava'!D76</x:f>
        <x:v>2998.09</x:v>
      </x:c>
      <x:c r="E57" s="37" t="str">
        <x:f>'Trošenje sredstava'!E76</x:f>
        <x:v>3222 - Materijal i sirovine</x:v>
      </x:c>
    </x:row>
    <x:row r="58" ht="34" customHeight="1">
      <x:c r="A58" s="28" t="str">
        <x:f>'Trošenje sredstava'!A82</x:f>
        <x:v>HRVATSKA GORSKA SLUŽBA SPAŠAVANJA GOSPIĆ</x:v>
      </x:c>
      <x:c r="B58" s="29" t="str">
        <x:f>'Trošenje sredstava'!B82</x:f>
        <x:v>01489446312</x:v>
      </x:c>
      <x:c r="C58" s="28" t="str">
        <x:f>'Trošenje sredstava'!C82</x:f>
        <x:v>GOSPIĆ</x:v>
      </x:c>
      <x:c r="D58" s="30" t="n">
        <x:f>'Trošenje sredstava'!D82</x:f>
        <x:v>31.8</x:v>
      </x:c>
      <x:c r="E58" s="28" t="str">
        <x:f>'Trošenje sredstava'!E82</x:f>
        <x:v>3222 - Materijal i sirovine</x:v>
      </x:c>
    </x:row>
    <x:row r="59" ht="34" customHeight="1">
      <x:c r="A59" s="37" t="str">
        <x:f>'Trošenje sredstava'!A88</x:f>
        <x:v>HRVATSKI KIŠOBRAN D.O.O.(tabacco doo)</x:v>
      </x:c>
      <x:c r="B59" s="38" t="str">
        <x:f>'Trošenje sredstava'!B88</x:f>
        <x:v>16330300003</x:v>
      </x:c>
      <x:c r="C59" s="37" t="str">
        <x:f>'Trošenje sredstava'!C88</x:f>
        <x:v>ZAPREŠIĆ</x:v>
      </x:c>
      <x:c r="D59" s="39" t="n">
        <x:f>'Trošenje sredstava'!D88</x:f>
        <x:v>1100.44</x:v>
      </x:c>
      <x:c r="E59" s="37" t="str">
        <x:f>'Trošenje sredstava'!E88</x:f>
        <x:v>3222 - Materijal i sirovine</x:v>
      </x:c>
    </x:row>
    <x:row r="60" ht="34" customHeight="1">
      <x:c r="A60" s="28" t="str">
        <x:f>'Trošenje sredstava'!A97</x:f>
        <x:v>INFO-KOD D.O.O.</x:v>
      </x:c>
      <x:c r="B60" s="29" t="str">
        <x:f>'Trošenje sredstava'!B97</x:f>
        <x:v>87565323632</x:v>
      </x:c>
      <x:c r="C60" s="28" t="str">
        <x:f>'Trošenje sredstava'!C97</x:f>
        <x:v>ZAGREB SUSEDGRAD</x:v>
      </x:c>
      <x:c r="D60" s="30" t="n">
        <x:f>'Trošenje sredstava'!D97</x:f>
        <x:v>13070.94</x:v>
      </x:c>
      <x:c r="E60" s="28" t="str">
        <x:f>'Trošenje sredstava'!E97</x:f>
        <x:v>3222 - Materijal i sirovine</x:v>
      </x:c>
    </x:row>
    <x:row r="61" ht="34" customHeight="1">
      <x:c r="A61" s="37" t="str">
        <x:f>'Trošenje sredstava'!A101</x:f>
        <x:v>INSAKO D.O.O.</x:v>
      </x:c>
      <x:c r="B61" s="38" t="str">
        <x:f>'Trošenje sredstava'!B101</x:f>
        <x:v>39851720584</x:v>
      </x:c>
      <x:c r="C61" s="37" t="str">
        <x:f>'Trošenje sredstava'!C101</x:f>
        <x:v>ZAGREB - NOVI ZAGREB</x:v>
      </x:c>
      <x:c r="D61" s="39" t="n">
        <x:f>'Trošenje sredstava'!D101</x:f>
        <x:v>14638.34</x:v>
      </x:c>
      <x:c r="E61" s="37" t="str">
        <x:f>'Trošenje sredstava'!E101</x:f>
        <x:v>3222 - Materijal i sirovine</x:v>
      </x:c>
    </x:row>
    <x:row r="62" ht="34" customHeight="1">
      <x:c r="A62" s="28" t="str">
        <x:f>'Trošenje sredstava'!A110</x:f>
        <x:v>KALI OBRT ZA UGOSTITELJSTVO VL.ANTE BISTRE</x:v>
      </x:c>
      <x:c r="B62" s="29" t="str">
        <x:f>'Trošenje sredstava'!B110</x:f>
        <x:v>25350249194</x:v>
      </x:c>
      <x:c r="C62" s="28" t="str">
        <x:f>'Trošenje sredstava'!C110</x:f>
        <x:v>LOVRAN</x:v>
      </x:c>
      <x:c r="D62" s="30" t="n">
        <x:f>'Trošenje sredstava'!D110</x:f>
        <x:v>2109</x:v>
      </x:c>
      <x:c r="E62" s="28" t="str">
        <x:f>'Trošenje sredstava'!E110</x:f>
        <x:v>3222 - Materijal i sirovine</x:v>
      </x:c>
    </x:row>
    <x:row r="63" ht="34" customHeight="1">
      <x:c r="A63" s="37" t="str">
        <x:f>'Trošenje sredstava'!A112</x:f>
        <x:v>KERAMOS-VALKAJ</x:v>
      </x:c>
      <x:c r="B63" s="38" t="str">
        <x:f>'Trošenje sredstava'!B112</x:f>
        <x:v>40019529747</x:v>
      </x:c>
      <x:c r="C63" s="37" t="str">
        <x:f>'Trošenje sredstava'!C112</x:f>
        <x:v>ŠTRIGOVA</x:v>
      </x:c>
      <x:c r="D63" s="39" t="n">
        <x:f>'Trošenje sredstava'!D112</x:f>
        <x:v>443.64</x:v>
      </x:c>
      <x:c r="E63" s="37" t="str">
        <x:f>'Trošenje sredstava'!E112</x:f>
        <x:v>3222 - Materijal i sirovine</x:v>
      </x:c>
    </x:row>
    <x:row r="64" ht="34" customHeight="1">
      <x:c r="A64" s="28" t="str">
        <x:f>'Trošenje sredstava'!A114</x:f>
        <x:v>KIT OBRT VL.MATIJA I MAJA CVETNIC</x:v>
      </x:c>
      <x:c r="B64" s="29" t="str">
        <x:f>'Trošenje sredstava'!B114</x:f>
        <x:v>99524154934</x:v>
      </x:c>
      <x:c r="C64" s="28" t="str">
        <x:f>'Trošenje sredstava'!C114</x:f>
        <x:v>SISAK</x:v>
      </x:c>
      <x:c r="D64" s="30" t="n">
        <x:f>'Trošenje sredstava'!D114</x:f>
        <x:v>284.64</x:v>
      </x:c>
      <x:c r="E64" s="28" t="str">
        <x:f>'Trošenje sredstava'!E114</x:f>
        <x:v>3222 - Materijal i sirovine</x:v>
      </x:c>
    </x:row>
    <x:row r="65" ht="34" customHeight="1">
      <x:c r="A65" s="37" t="str">
        <x:f>'Trošenje sredstava'!A116</x:f>
        <x:v>KLAONICA CESARICA</x:v>
      </x:c>
      <x:c r="B65" s="38" t="str">
        <x:f>'Trošenje sredstava'!B116</x:f>
        <x:v>29454869184</x:v>
      </x:c>
      <x:c r="C65" s="37" t="str">
        <x:f>'Trošenje sredstava'!C116</x:f>
        <x:v>KARLOBAG</x:v>
      </x:c>
      <x:c r="D65" s="39" t="n">
        <x:f>'Trošenje sredstava'!D116</x:f>
        <x:v>28814.64</x:v>
      </x:c>
      <x:c r="E65" s="37" t="str">
        <x:f>'Trošenje sredstava'!E116</x:f>
        <x:v>3222 - Materijal i sirovine</x:v>
      </x:c>
    </x:row>
    <x:row r="66" ht="34" customHeight="1">
      <x:c r="A66" s="28" t="str">
        <x:f>'Trošenje sredstava'!A117</x:f>
        <x:v>KOCHI, obrt za izradu nakita i suvenira</x:v>
      </x:c>
      <x:c r="B66" s="29" t="str">
        <x:f>'Trošenje sredstava'!B117</x:f>
        <x:v>29915315600</x:v>
      </x:c>
      <x:c r="C66" s="28" t="str">
        <x:f>'Trošenje sredstava'!C117</x:f>
        <x:v>ŠIBENIK</x:v>
      </x:c>
      <x:c r="D66" s="30" t="n">
        <x:f>'Trošenje sredstava'!D117</x:f>
        <x:v>10</x:v>
      </x:c>
      <x:c r="E66" s="28" t="str">
        <x:f>'Trošenje sredstava'!E117</x:f>
        <x:v>3222 - Materijal i sirovine</x:v>
      </x:c>
    </x:row>
    <x:row r="67" ht="34" customHeight="1">
      <x:c r="A67" s="37" t="str">
        <x:f>'Trošenje sredstava'!A119</x:f>
        <x:v>KOMUNALAC D.O.O.</x:v>
      </x:c>
      <x:c r="B67" s="38" t="str">
        <x:f>'Trošenje sredstava'!B119</x:f>
        <x:v>35080102633</x:v>
      </x:c>
      <x:c r="C67" s="37" t="str">
        <x:f>'Trošenje sredstava'!C119</x:f>
        <x:v>KORENICA</x:v>
      </x:c>
      <x:c r="D67" s="39" t="n">
        <x:f>'Trošenje sredstava'!D119</x:f>
        <x:v>612.38</x:v>
      </x:c>
      <x:c r="E67" s="37" t="str">
        <x:f>'Trošenje sredstava'!E119</x:f>
        <x:v>3222 - Materijal i sirovine</x:v>
      </x:c>
    </x:row>
    <x:row r="68" ht="34" customHeight="1">
      <x:c r="A68" s="28" t="str">
        <x:f>'Trošenje sredstava'!A148</x:f>
        <x:v>LEDO PLUS D.O.O.</x:v>
      </x:c>
      <x:c r="B68" s="29" t="str">
        <x:f>'Trošenje sredstava'!B148</x:f>
        <x:v>07179054100</x:v>
      </x:c>
      <x:c r="C68" s="28" t="str">
        <x:f>'Trošenje sredstava'!C148</x:f>
        <x:v>ZAGREB</x:v>
      </x:c>
      <x:c r="D68" s="30" t="n">
        <x:f>'Trošenje sredstava'!D148</x:f>
        <x:v>93299.53</x:v>
      </x:c>
      <x:c r="E68" s="28" t="str">
        <x:f>'Trošenje sredstava'!E148</x:f>
        <x:v>3222 - Materijal i sirovine</x:v>
      </x:c>
    </x:row>
    <x:row r="69" ht="34" customHeight="1">
      <x:c r="A69" s="37" t="str">
        <x:f>'Trošenje sredstava'!A149</x:f>
        <x:v>LEGEN OBRT ZA IZRADU SUVENIRA vl. Gordana Magdić</x:v>
      </x:c>
      <x:c r="B69" s="38" t="str">
        <x:f>'Trošenje sredstava'!B149</x:f>
        <x:v>06523498967</x:v>
      </x:c>
      <x:c r="C69" s="37" t="str">
        <x:f>'Trošenje sredstava'!C149</x:f>
        <x:v>RAKOVICA</x:v>
      </x:c>
      <x:c r="D69" s="39" t="n">
        <x:f>'Trošenje sredstava'!D149</x:f>
        <x:v>3031</x:v>
      </x:c>
      <x:c r="E69" s="37" t="str">
        <x:f>'Trošenje sredstava'!E149</x:f>
        <x:v>3222 - Materijal i sirovine</x:v>
      </x:c>
    </x:row>
    <x:row r="70" ht="34" customHeight="1">
      <x:c r="A70" s="28" t="str">
        <x:f>'Trošenje sredstava'!A150</x:f>
        <x:v>Leksikografski zavod Miroslav Krleža</x:v>
      </x:c>
      <x:c r="B70" s="29" t="str">
        <x:f>'Trošenje sredstava'!B150</x:f>
        <x:v>49894241709</x:v>
      </x:c>
      <x:c r="C70" s="28" t="str">
        <x:f>'Trošenje sredstava'!C150</x:f>
        <x:v>ZAGREB</x:v>
      </x:c>
      <x:c r="D70" s="30" t="n">
        <x:f>'Trošenje sredstava'!D150</x:f>
        <x:v>7</x:v>
      </x:c>
      <x:c r="E70" s="28" t="str">
        <x:f>'Trošenje sredstava'!E150</x:f>
        <x:v>3222 - Materijal i sirovine</x:v>
      </x:c>
    </x:row>
    <x:row r="71" ht="34" customHeight="1">
      <x:c r="A71" s="37" t="str">
        <x:f>'Trošenje sredstava'!A157</x:f>
        <x:v>MAKROMIKRO GRUPA D.O.O.</x:v>
      </x:c>
      <x:c r="B71" s="38" t="str">
        <x:f>'Trošenje sredstava'!B157</x:f>
        <x:v>50467974870</x:v>
      </x:c>
      <x:c r="C71" s="37" t="str">
        <x:f>'Trošenje sredstava'!C157</x:f>
        <x:v>VELIKA GORICA</x:v>
      </x:c>
      <x:c r="D71" s="39" t="n">
        <x:f>'Trošenje sredstava'!D157</x:f>
        <x:v>30</x:v>
      </x:c>
      <x:c r="E71" s="37" t="str">
        <x:f>'Trošenje sredstava'!E157</x:f>
        <x:v>3222 - Materijal i sirovine</x:v>
      </x:c>
    </x:row>
    <x:row r="72" ht="34" customHeight="1">
      <x:c r="A72" s="28" t="str">
        <x:f>'Trošenje sredstava'!A159</x:f>
        <x:v>Mare Adriaticum Yachting d.o.o.</x:v>
      </x:c>
      <x:c r="B72" s="29" t="str">
        <x:f>'Trošenje sredstava'!B159</x:f>
        <x:v>05091636531</x:v>
      </x:c>
      <x:c r="C72" s="28" t="str">
        <x:f>'Trošenje sredstava'!C159</x:f>
        <x:v>ZAGREB - DUBRAVA</x:v>
      </x:c>
      <x:c r="D72" s="30" t="n">
        <x:f>'Trošenje sredstava'!D159</x:f>
        <x:v>7553.93</x:v>
      </x:c>
      <x:c r="E72" s="28" t="str">
        <x:f>'Trošenje sredstava'!E159</x:f>
        <x:v>3222 - Materijal i sirovine</x:v>
      </x:c>
    </x:row>
    <x:row r="73" ht="34" customHeight="1">
      <x:c r="A73" s="37" t="str">
        <x:f>'Trošenje sredstava'!A160</x:f>
        <x:v>MARIJA d.o.o.</x:v>
      </x:c>
      <x:c r="B73" s="38" t="str">
        <x:f>'Trošenje sredstava'!B160</x:f>
        <x:v>66147252150</x:v>
      </x:c>
      <x:c r="C73" s="37" t="str">
        <x:f>'Trošenje sredstava'!C160</x:f>
        <x:v>SLUNJ</x:v>
      </x:c>
      <x:c r="D73" s="39" t="n">
        <x:f>'Trošenje sredstava'!D160</x:f>
        <x:v>6046.88</x:v>
      </x:c>
      <x:c r="E73" s="37" t="str">
        <x:f>'Trošenje sredstava'!E160</x:f>
        <x:v>3222 - Materijal i sirovine</x:v>
      </x:c>
    </x:row>
    <x:row r="74" ht="34" customHeight="1">
      <x:c r="A74" s="28" t="str">
        <x:f>'Trošenje sredstava'!A161</x:f>
        <x:v>MARIS LIBER D.O.O.</x:v>
      </x:c>
      <x:c r="B74" s="29" t="str">
        <x:f>'Trošenje sredstava'!B161</x:f>
        <x:v>43767477922</x:v>
      </x:c>
      <x:c r="C74" s="28" t="str">
        <x:f>'Trošenje sredstava'!C161</x:f>
        <x:v>ZADAR</x:v>
      </x:c>
      <x:c r="D74" s="30" t="n">
        <x:f>'Trošenje sredstava'!D161</x:f>
        <x:v>8677.5</x:v>
      </x:c>
      <x:c r="E74" s="28" t="str">
        <x:f>'Trošenje sredstava'!E161</x:f>
        <x:v>3222 - Materijal i sirovine</x:v>
      </x:c>
    </x:row>
    <x:row r="75" ht="34" customHeight="1">
      <x:c r="A75" s="37" t="str">
        <x:f>'Trošenje sredstava'!A164</x:f>
        <x:v>MATEX d.o.o.</x:v>
      </x:c>
      <x:c r="B75" s="38" t="str">
        <x:f>'Trošenje sredstava'!B164</x:f>
        <x:v>99972636273</x:v>
      </x:c>
      <x:c r="C75" s="37" t="str">
        <x:f>'Trošenje sredstava'!C164</x:f>
        <x:v>ČAKOVEC</x:v>
      </x:c>
      <x:c r="D75" s="39" t="n">
        <x:f>'Trošenje sredstava'!D164</x:f>
        <x:v>9233.5</x:v>
      </x:c>
      <x:c r="E75" s="37" t="str">
        <x:f>'Trošenje sredstava'!E164</x:f>
        <x:v>3222 - Materijal i sirovine</x:v>
      </x:c>
    </x:row>
    <x:row r="76" ht="34" customHeight="1">
      <x:c r="A76" s="28" t="str">
        <x:f>'Trošenje sredstava'!A166</x:f>
        <x:v>MEDUZA D.O.O.</x:v>
      </x:c>
      <x:c r="B76" s="29" t="str">
        <x:f>'Trošenje sredstava'!B166</x:f>
        <x:v>34212194935</x:v>
      </x:c>
      <x:c r="C76" s="28" t="str">
        <x:f>'Trošenje sredstava'!C166</x:f>
        <x:v>KARLOVAC</x:v>
      </x:c>
      <x:c r="D76" s="30" t="n">
        <x:f>'Trošenje sredstava'!D166</x:f>
        <x:v>7039.87</x:v>
      </x:c>
      <x:c r="E76" s="28" t="str">
        <x:f>'Trošenje sredstava'!E166</x:f>
        <x:v>3222 - Materijal i sirovine</x:v>
      </x:c>
    </x:row>
    <x:row r="77" ht="34" customHeight="1">
      <x:c r="A77" s="37" t="str">
        <x:f>'Trošenje sredstava'!A167</x:f>
        <x:v>MESNA INDUSTRIJA BRAĆA PIVAC d.o.o.</x:v>
      </x:c>
      <x:c r="B77" s="38" t="str">
        <x:f>'Trošenje sredstava'!B167</x:f>
        <x:v>28128148322</x:v>
      </x:c>
      <x:c r="C77" s="37" t="str">
        <x:f>'Trošenje sredstava'!C167</x:f>
        <x:v>VRGORAC</x:v>
      </x:c>
      <x:c r="D77" s="39" t="n">
        <x:f>'Trošenje sredstava'!D167</x:f>
        <x:v>15336.94</x:v>
      </x:c>
      <x:c r="E77" s="37" t="str">
        <x:f>'Trošenje sredstava'!E167</x:f>
        <x:v>3222 - Materijal i sirovine</x:v>
      </x:c>
    </x:row>
    <x:row r="78" ht="34" customHeight="1">
      <x:c r="A78" s="28" t="str">
        <x:f>'Trošenje sredstava'!A168</x:f>
        <x:v>MF HERBA D.O.O.</x:v>
      </x:c>
      <x:c r="B78" s="29" t="str">
        <x:f>'Trošenje sredstava'!B168</x:f>
        <x:v>35812974351</x:v>
      </x:c>
      <x:c r="C78" s="28" t="str">
        <x:f>'Trošenje sredstava'!C168</x:f>
        <x:v>KLIS</x:v>
      </x:c>
      <x:c r="D78" s="30" t="n">
        <x:f>'Trošenje sredstava'!D168</x:f>
        <x:v>474.84</x:v>
      </x:c>
      <x:c r="E78" s="28" t="str">
        <x:f>'Trošenje sredstava'!E168</x:f>
        <x:v>3222 - Materijal i sirovine</x:v>
      </x:c>
    </x:row>
    <x:row r="79" ht="34" customHeight="1">
      <x:c r="A79" s="37" t="str">
        <x:f>'Trošenje sredstava'!A177</x:f>
        <x:v>MONTANA PLUS d.o.o.</x:v>
      </x:c>
      <x:c r="B79" s="38" t="str">
        <x:f>'Trošenje sredstava'!B177</x:f>
        <x:v>27348336205</x:v>
      </x:c>
      <x:c r="C79" s="37" t="str">
        <x:f>'Trošenje sredstava'!C177</x:f>
        <x:v>ZAGREB</x:v>
      </x:c>
      <x:c r="D79" s="39" t="n">
        <x:f>'Trošenje sredstava'!D177</x:f>
        <x:v>259.59</x:v>
      </x:c>
      <x:c r="E79" s="37" t="str">
        <x:f>'Trošenje sredstava'!E177</x:f>
        <x:v>3222 - Materijal i sirovine</x:v>
      </x:c>
    </x:row>
    <x:row r="80" ht="34" customHeight="1">
      <x:c r="A80" s="28" t="str">
        <x:f>'Trošenje sredstava'!A178</x:f>
        <x:v>MOORE AUDIT CROATIA d.o.o.</x:v>
      </x:c>
      <x:c r="B80" s="29" t="str">
        <x:f>'Trošenje sredstava'!B178</x:f>
        <x:v>39806187636</x:v>
      </x:c>
      <x:c r="C80" s="28" t="str">
        <x:f>'Trošenje sredstava'!C178</x:f>
        <x:v>ZAGREB</x:v>
      </x:c>
      <x:c r="D80" s="30" t="n">
        <x:f>'Trošenje sredstava'!D178</x:f>
        <x:v>31125</x:v>
      </x:c>
      <x:c r="E80" s="28" t="str">
        <x:f>'Trošenje sredstava'!E178</x:f>
        <x:v>3222 - Materijal i sirovine</x:v>
      </x:c>
    </x:row>
    <x:row r="81" ht="34" customHeight="1">
      <x:c r="A81" s="37" t="str">
        <x:f>'Trošenje sredstava'!A179</x:f>
        <x:v>MTHtech d.o.o.</x:v>
      </x:c>
      <x:c r="B81" s="38" t="str">
        <x:f>'Trošenje sredstava'!B179</x:f>
        <x:v>87902493416</x:v>
      </x:c>
      <x:c r="C81" s="37" t="str">
        <x:f>'Trošenje sredstava'!C179</x:f>
        <x:v>PETRINJA</x:v>
      </x:c>
      <x:c r="D81" s="39" t="n">
        <x:f>'Trošenje sredstava'!D179</x:f>
        <x:v>400</x:v>
      </x:c>
      <x:c r="E81" s="37" t="str">
        <x:f>'Trošenje sredstava'!E179</x:f>
        <x:v>3222 - Materijal i sirovine</x:v>
      </x:c>
    </x:row>
    <x:row r="82" ht="34" customHeight="1">
      <x:c r="A82" s="28" t="str">
        <x:f>'Trošenje sredstava'!A180</x:f>
        <x:v>MUNGOS D.O.O.</x:v>
      </x:c>
      <x:c r="B82" s="29" t="str">
        <x:f>'Trošenje sredstava'!B180</x:f>
        <x:v>14356186636</x:v>
      </x:c>
      <x:c r="C82" s="28" t="str">
        <x:f>'Trošenje sredstava'!C180</x:f>
        <x:v>SPLIT</x:v>
      </x:c>
      <x:c r="D82" s="30" t="n">
        <x:f>'Trošenje sredstava'!D180</x:f>
        <x:v>717.55</x:v>
      </x:c>
      <x:c r="E82" s="28" t="str">
        <x:f>'Trošenje sredstava'!E180</x:f>
        <x:v>3222 - Materijal i sirovine</x:v>
      </x:c>
    </x:row>
    <x:row r="83" ht="34" customHeight="1">
      <x:c r="A83" s="37" t="str">
        <x:f>'Trošenje sredstava'!A182</x:f>
        <x:v>NAKLADA VAKULA Obrt, vl. Zoran Vakula</x:v>
      </x:c>
      <x:c r="B83" s="38" t="str">
        <x:f>'Trošenje sredstava'!B182</x:f>
        <x:v>65965109880</x:v>
      </x:c>
      <x:c r="C83" s="37" t="str">
        <x:f>'Trošenje sredstava'!C182</x:f>
        <x:v>ZAGREB</x:v>
      </x:c>
      <x:c r="D83" s="39" t="n">
        <x:f>'Trošenje sredstava'!D182</x:f>
        <x:v>245.3</x:v>
      </x:c>
      <x:c r="E83" s="37" t="str">
        <x:f>'Trošenje sredstava'!E182</x:f>
        <x:v>3222 - Materijal i sirovine</x:v>
      </x:c>
    </x:row>
    <x:row r="84" ht="34" customHeight="1">
      <x:c r="A84" s="28" t="str">
        <x:f>'Trošenje sredstava'!A184</x:f>
        <x:v>NARODNE NOVINE d.d.</x:v>
      </x:c>
      <x:c r="B84" s="29" t="str">
        <x:f>'Trošenje sredstava'!B184</x:f>
        <x:v>64546066176</x:v>
      </x:c>
      <x:c r="C84" s="28" t="str">
        <x:f>'Trošenje sredstava'!C184</x:f>
        <x:v>ZAGREB</x:v>
      </x:c>
      <x:c r="D84" s="30" t="n">
        <x:f>'Trošenje sredstava'!D184</x:f>
        <x:v>1005.38</x:v>
      </x:c>
      <x:c r="E84" s="28" t="str">
        <x:f>'Trošenje sredstava'!E184</x:f>
        <x:v>3222 - Materijal i sirovine</x:v>
      </x:c>
    </x:row>
    <x:row r="85" ht="34" customHeight="1">
      <x:c r="A85" s="37" t="str">
        <x:f>'Trošenje sredstava'!A185</x:f>
        <x:v>NAVITECH D.O.O.</x:v>
      </x:c>
      <x:c r="B85" s="38" t="str">
        <x:f>'Trošenje sredstava'!B185</x:f>
        <x:v>29690435003</x:v>
      </x:c>
      <x:c r="C85" s="37" t="str">
        <x:f>'Trošenje sredstava'!C185</x:f>
        <x:v>NOVI VINODOLSKI</x:v>
      </x:c>
      <x:c r="D85" s="39" t="n">
        <x:f>'Trošenje sredstava'!D185</x:f>
        <x:v>4837.5</x:v>
      </x:c>
      <x:c r="E85" s="37" t="str">
        <x:f>'Trošenje sredstava'!E185</x:f>
        <x:v>3222 - Materijal i sirovine</x:v>
      </x:c>
    </x:row>
    <x:row r="86" ht="34" customHeight="1">
      <x:c r="A86" s="28" t="str">
        <x:f>'Trošenje sredstava'!A186</x:f>
        <x:v>NIRD d.o.o.</x:v>
      </x:c>
      <x:c r="B86" s="29" t="str">
        <x:f>'Trošenje sredstava'!B186</x:f>
        <x:v>50522457221</x:v>
      </x:c>
      <x:c r="C86" s="28" t="str">
        <x:f>'Trošenje sredstava'!C186</x:f>
        <x:v>KAŠTEL LUKŠIĆ</x:v>
      </x:c>
      <x:c r="D86" s="30" t="n">
        <x:f>'Trošenje sredstava'!D186</x:f>
        <x:v>184.2</x:v>
      </x:c>
      <x:c r="E86" s="28" t="str">
        <x:f>'Trošenje sredstava'!E186</x:f>
        <x:v>3222 - Materijal i sirovine</x:v>
      </x:c>
    </x:row>
    <x:row r="87" ht="34" customHeight="1">
      <x:c r="A87" s="37" t="str">
        <x:f>'Trošenje sredstava'!A188</x:f>
        <x:v>NIVAG EXPORT</x:v>
      </x:c>
      <x:c r="B87" s="38" t="str">
        <x:f>'Trošenje sredstava'!B188</x:f>
        <x:v>85736955928</x:v>
      </x:c>
      <x:c r="C87" s="37" t="str">
        <x:f>'Trošenje sredstava'!C188</x:f>
        <x:v>SAMOBOR</x:v>
      </x:c>
      <x:c r="D87" s="39" t="n">
        <x:f>'Trošenje sredstava'!D188</x:f>
        <x:v>26241.76</x:v>
      </x:c>
      <x:c r="E87" s="37" t="str">
        <x:f>'Trošenje sredstava'!E188</x:f>
        <x:v>3222 - Materijal i sirovine</x:v>
      </x:c>
    </x:row>
    <x:row r="88" ht="34" customHeight="1">
      <x:c r="A88" s="28" t="str">
        <x:f>'Trošenje sredstava'!A191</x:f>
        <x:v>NUJIĆ MARKO d.o.o.</x:v>
      </x:c>
      <x:c r="B88" s="29" t="str">
        <x:f>'Trošenje sredstava'!B191</x:f>
        <x:v>37881007766</x:v>
      </x:c>
      <x:c r="C88" s="28" t="str">
        <x:f>'Trošenje sredstava'!C191</x:f>
        <x:v>ZAGREB</x:v>
      </x:c>
      <x:c r="D88" s="30" t="n">
        <x:f>'Trošenje sredstava'!D191</x:f>
        <x:v>5301.45</x:v>
      </x:c>
      <x:c r="E88" s="28" t="str">
        <x:f>'Trošenje sredstava'!E191</x:f>
        <x:v>3222 - Materijal i sirovine</x:v>
      </x:c>
    </x:row>
    <x:row r="89" ht="34" customHeight="1">
      <x:c r="A89" s="37" t="str">
        <x:f>'Trošenje sredstava'!A198</x:f>
        <x:v>OPG DRAGOVIĆ IVAN</x:v>
      </x:c>
      <x:c r="B89" s="38" t="str">
        <x:f>'Trošenje sredstava'!B198</x:f>
        <x:v>49953356718</x:v>
      </x:c>
      <x:c r="C89" s="37" t="str">
        <x:f>'Trošenje sredstava'!C198</x:f>
        <x:v>METKOVIĆ</x:v>
      </x:c>
      <x:c r="D89" s="39" t="n">
        <x:f>'Trošenje sredstava'!D198</x:f>
        <x:v>1431.8</x:v>
      </x:c>
      <x:c r="E89" s="37" t="str">
        <x:f>'Trošenje sredstava'!E198</x:f>
        <x:v>3222 - Materijal i sirovine</x:v>
      </x:c>
    </x:row>
    <x:row r="90" ht="34" customHeight="1">
      <x:c r="A90" s="28" t="str">
        <x:f>'Trošenje sredstava'!A199</x:f>
        <x:v>OPG Hrvoje Veber Kvarnerska 17 SLAVONSKI BROD</x:v>
      </x:c>
      <x:c r="B90" s="29" t="str">
        <x:f>'Trošenje sredstava'!B199</x:f>
        <x:v>09368844528</x:v>
      </x:c>
      <x:c r="C90" s="28" t="str">
        <x:f>'Trošenje sredstava'!C199</x:f>
        <x:v>SIBINJ</x:v>
      </x:c>
      <x:c r="D90" s="30" t="n">
        <x:f>'Trošenje sredstava'!D199</x:f>
        <x:v>723.56</x:v>
      </x:c>
      <x:c r="E90" s="28" t="str">
        <x:f>'Trošenje sredstava'!E199</x:f>
        <x:v>3222 - Materijal i sirovine</x:v>
      </x:c>
    </x:row>
    <x:row r="91" ht="34" customHeight="1">
      <x:c r="A91" s="37" t="str">
        <x:f>'Trošenje sredstava'!A200</x:f>
        <x:v>OPG MARIJA VIDOŠ</x:v>
      </x:c>
      <x:c r="B91" s="38" t="str">
        <x:f>'Trošenje sredstava'!B200</x:f>
        <x:v>77333107949</x:v>
      </x:c>
      <x:c r="C91" s="37" t="str">
        <x:f>'Trošenje sredstava'!C200</x:f>
        <x:v>RAKOVICA</x:v>
      </x:c>
      <x:c r="D91" s="39" t="n">
        <x:f>'Trošenje sredstava'!D200</x:f>
        <x:v>3349.88</x:v>
      </x:c>
      <x:c r="E91" s="37" t="str">
        <x:f>'Trošenje sredstava'!E200</x:f>
        <x:v>3222 - Materijal i sirovine</x:v>
      </x:c>
    </x:row>
    <x:row r="92" ht="34" customHeight="1">
      <x:c r="A92" s="28" t="str">
        <x:f>'Trošenje sredstava'!A201</x:f>
        <x:v>ORANGE d.o.o.</x:v>
      </x:c>
      <x:c r="B92" s="29" t="str">
        <x:f>'Trošenje sredstava'!B201</x:f>
        <x:v>00363177306</x:v>
      </x:c>
      <x:c r="C92" s="28" t="str">
        <x:f>'Trošenje sredstava'!C201</x:f>
        <x:v>VARAŽDIN</x:v>
      </x:c>
      <x:c r="D92" s="30" t="n">
        <x:f>'Trošenje sredstava'!D201</x:f>
        <x:v>164.52</x:v>
      </x:c>
      <x:c r="E92" s="28" t="str">
        <x:f>'Trošenje sredstava'!E201</x:f>
        <x:v>3222 - Materijal i sirovine</x:v>
      </x:c>
    </x:row>
    <x:row r="93" ht="34" customHeight="1">
      <x:c r="A93" s="37" t="str">
        <x:f>'Trošenje sredstava'!A202</x:f>
        <x:v>ORBICO d.o.o.</x:v>
      </x:c>
      <x:c r="B93" s="38" t="str">
        <x:f>'Trošenje sredstava'!B202</x:f>
        <x:v>85611744662</x:v>
      </x:c>
      <x:c r="C93" s="37" t="str">
        <x:f>'Trošenje sredstava'!C202</x:f>
        <x:v>ZAGREB</x:v>
      </x:c>
      <x:c r="D93" s="39" t="n">
        <x:f>'Trošenje sredstava'!D202</x:f>
        <x:v>5214.4</x:v>
      </x:c>
      <x:c r="E93" s="37" t="str">
        <x:f>'Trošenje sredstava'!E202</x:f>
        <x:v>3222 - Materijal i sirovine</x:v>
      </x:c>
    </x:row>
    <x:row r="94" ht="34" customHeight="1">
      <x:c r="A94" s="28" t="str">
        <x:f>'Trošenje sredstava'!A206</x:f>
        <x:v>PETRA CANDLE OBRT</x:v>
      </x:c>
      <x:c r="B94" s="29" t="str">
        <x:f>'Trošenje sredstava'!B206</x:f>
        <x:v>00274734479</x:v>
      </x:c>
      <x:c r="C94" s="28" t="str">
        <x:f>'Trošenje sredstava'!C206</x:f>
        <x:v>ZAGREB</x:v>
      </x:c>
      <x:c r="D94" s="30" t="n">
        <x:f>'Trošenje sredstava'!D206</x:f>
        <x:v>64.91</x:v>
      </x:c>
      <x:c r="E94" s="28" t="str">
        <x:f>'Trošenje sredstava'!E206</x:f>
        <x:v>3222 - Materijal i sirovine</x:v>
      </x:c>
    </x:row>
    <x:row r="95" ht="34" customHeight="1">
      <x:c r="A95" s="37" t="str">
        <x:f>'Trošenje sredstava'!A211</x:f>
        <x:v>PIK VRBOVEC plus d.o.o.</x:v>
      </x:c>
      <x:c r="B95" s="38" t="str">
        <x:f>'Trošenje sredstava'!B211</x:f>
        <x:v>41976933718</x:v>
      </x:c>
      <x:c r="C95" s="37" t="str">
        <x:f>'Trošenje sredstava'!C211</x:f>
        <x:v>VRBOVEC</x:v>
      </x:c>
      <x:c r="D95" s="39" t="n">
        <x:f>'Trošenje sredstava'!D211</x:f>
        <x:v>11415.14</x:v>
      </x:c>
      <x:c r="E95" s="37" t="str">
        <x:f>'Trošenje sredstava'!E211</x:f>
        <x:v>3222 - Materijal i sirovine</x:v>
      </x:c>
    </x:row>
    <x:row r="96" ht="34" customHeight="1">
      <x:c r="A96" s="28" t="str">
        <x:f>'Trošenje sredstava'!A213</x:f>
        <x:v>PIVOVARA LIČANKA D.O.O.</x:v>
      </x:c>
      <x:c r="B96" s="29" t="str">
        <x:f>'Trošenje sredstava'!B213</x:f>
        <x:v>96075941043</x:v>
      </x:c>
      <x:c r="C96" s="28" t="str">
        <x:f>'Trošenje sredstava'!C213</x:f>
        <x:v>ZAGREB</x:v>
      </x:c>
      <x:c r="D96" s="30" t="n">
        <x:f>'Trošenje sredstava'!D213</x:f>
        <x:v>14293</x:v>
      </x:c>
      <x:c r="E96" s="28" t="str">
        <x:f>'Trošenje sredstava'!E213</x:f>
        <x:v>3222 - Materijal i sirovine</x:v>
      </x:c>
    </x:row>
    <x:row r="97" ht="34" customHeight="1">
      <x:c r="A97" s="37" t="str">
        <x:f>'Trošenje sredstava'!A214</x:f>
        <x:v>PODRAVKA d.d.</x:v>
      </x:c>
      <x:c r="B97" s="38" t="str">
        <x:f>'Trošenje sredstava'!B214</x:f>
        <x:v>18928523252</x:v>
      </x:c>
      <x:c r="C97" s="37" t="str">
        <x:f>'Trošenje sredstava'!C214</x:f>
        <x:v>KOPRIVNICA</x:v>
      </x:c>
      <x:c r="D97" s="39" t="n">
        <x:f>'Trošenje sredstava'!D214</x:f>
        <x:v>13055.55</x:v>
      </x:c>
      <x:c r="E97" s="37" t="str">
        <x:f>'Trošenje sredstava'!E214</x:f>
        <x:v>3222 - Materijal i sirovine</x:v>
      </x:c>
    </x:row>
    <x:row r="98" ht="34" customHeight="1">
      <x:c r="A98" s="28" t="str">
        <x:f>'Trošenje sredstava'!A216</x:f>
        <x:v>POLJOPRIVREDNA ZADRUGA LIKA COOP</x:v>
      </x:c>
      <x:c r="B98" s="29" t="str">
        <x:f>'Trošenje sredstava'!B216</x:f>
        <x:v>18831544777</x:v>
      </x:c>
      <x:c r="C98" s="28" t="str">
        <x:f>'Trošenje sredstava'!C216</x:f>
        <x:v>GOSPIĆ</x:v>
      </x:c>
      <x:c r="D98" s="30" t="n">
        <x:f>'Trošenje sredstava'!D216</x:f>
        <x:v>50249.99</x:v>
      </x:c>
      <x:c r="E98" s="28" t="str">
        <x:f>'Trošenje sredstava'!E216</x:f>
        <x:v>3222 - Materijal i sirovine</x:v>
      </x:c>
    </x:row>
    <x:row r="99" ht="34" customHeight="1">
      <x:c r="A99" s="37" t="str">
        <x:f>'Trošenje sredstava'!A217</x:f>
        <x:v>POTOMAC GRUPA D.O.O.</x:v>
      </x:c>
      <x:c r="B99" s="38" t="str">
        <x:f>'Trošenje sredstava'!B217</x:f>
        <x:v>57683978003</x:v>
      </x:c>
      <x:c r="C99" s="37" t="str">
        <x:f>'Trošenje sredstava'!C217</x:f>
        <x:v>ZAGREB</x:v>
      </x:c>
      <x:c r="D99" s="39" t="n">
        <x:f>'Trošenje sredstava'!D217</x:f>
        <x:v>258.3</x:v>
      </x:c>
      <x:c r="E99" s="37" t="str">
        <x:f>'Trošenje sredstava'!E217</x:f>
        <x:v>3222 - Materijal i sirovine</x:v>
      </x:c>
    </x:row>
    <x:row r="100" ht="34" customHeight="1">
      <x:c r="A100" s="28" t="str">
        <x:f>'Trošenje sredstava'!A220</x:f>
        <x:v>PROAXIS D.O.O.</x:v>
      </x:c>
      <x:c r="B100" s="29" t="str">
        <x:f>'Trošenje sredstava'!B220</x:f>
        <x:v>26751300953</x:v>
      </x:c>
      <x:c r="C100" s="28" t="str">
        <x:f>'Trošenje sredstava'!C220</x:f>
        <x:v>ZAGREB</x:v>
      </x:c>
      <x:c r="D100" s="30" t="n">
        <x:f>'Trošenje sredstava'!D220</x:f>
        <x:v>32579.8</x:v>
      </x:c>
      <x:c r="E100" s="28" t="str">
        <x:f>'Trošenje sredstava'!E220</x:f>
        <x:v>3222 - Materijal i sirovine</x:v>
      </x:c>
    </x:row>
    <x:row r="101" ht="34" customHeight="1">
      <x:c r="A101" s="37" t="str">
        <x:f>'Trošenje sredstava'!A221</x:f>
        <x:v>PRODAN TARTUFI</x:v>
      </x:c>
      <x:c r="B101" s="38" t="str">
        <x:f>'Trošenje sredstava'!B221</x:f>
        <x:v>54424948776</x:v>
      </x:c>
      <x:c r="C101" s="37" t="str">
        <x:f>'Trošenje sredstava'!C221</x:f>
        <x:v>BUZET</x:v>
      </x:c>
      <x:c r="D101" s="39" t="n">
        <x:f>'Trošenje sredstava'!D221</x:f>
        <x:v>3495.76</x:v>
      </x:c>
      <x:c r="E101" s="37" t="str">
        <x:f>'Trošenje sredstava'!E221</x:f>
        <x:v>3222 - Materijal i sirovine</x:v>
      </x:c>
    </x:row>
    <x:row r="102" ht="34" customHeight="1">
      <x:c r="A102" s="28" t="str">
        <x:f>'Trošenje sredstava'!A222</x:f>
        <x:v>PRODUKT KOMERC D.O.O.PAZIN</x:v>
      </x:c>
      <x:c r="B102" s="29" t="str">
        <x:f>'Trošenje sredstava'!B222</x:f>
        <x:v>87514740647</x:v>
      </x:c>
      <x:c r="C102" s="28" t="str">
        <x:f>'Trošenje sredstava'!C222</x:f>
        <x:v>PAZIN</x:v>
      </x:c>
      <x:c r="D102" s="30" t="n">
        <x:f>'Trošenje sredstava'!D222</x:f>
        <x:v>15682.91</x:v>
      </x:c>
      <x:c r="E102" s="28" t="str">
        <x:f>'Trošenje sredstava'!E222</x:f>
        <x:v>3222 - Materijal i sirovine</x:v>
      </x:c>
    </x:row>
    <x:row r="103" ht="34" customHeight="1">
      <x:c r="A103" s="37" t="str">
        <x:f>'Trošenje sredstava'!A226</x:f>
        <x:v>RAAK-MTP d.o.o.</x:v>
      </x:c>
      <x:c r="B103" s="38" t="str">
        <x:f>'Trošenje sredstava'!B226</x:f>
        <x:v>02750384470</x:v>
      </x:c>
      <x:c r="C103" s="37" t="str">
        <x:f>'Trošenje sredstava'!C226</x:f>
        <x:v>DRAGANIĆI</x:v>
      </x:c>
      <x:c r="D103" s="39" t="n">
        <x:f>'Trošenje sredstava'!D226</x:f>
        <x:v>1459.46</x:v>
      </x:c>
      <x:c r="E103" s="37" t="str">
        <x:f>'Trošenje sredstava'!E226</x:f>
        <x:v>3222 - Materijal i sirovine</x:v>
      </x:c>
    </x:row>
    <x:row r="104" ht="34" customHeight="1">
      <x:c r="A104" s="28" t="str">
        <x:f>'Trošenje sredstava'!A234</x:f>
        <x:v>RITTERMAN d.o.o.</x:v>
      </x:c>
      <x:c r="B104" s="29" t="str">
        <x:f>'Trošenje sredstava'!B234</x:f>
        <x:v>37421257451</x:v>
      </x:c>
      <x:c r="C104" s="28" t="str">
        <x:f>'Trošenje sredstava'!C234</x:f>
        <x:v>SOLIN</x:v>
      </x:c>
      <x:c r="D104" s="30" t="n">
        <x:f>'Trošenje sredstava'!D234</x:f>
        <x:v>11207.23</x:v>
      </x:c>
      <x:c r="E104" s="28" t="str">
        <x:f>'Trošenje sredstava'!E234</x:f>
        <x:v>3222 - Materijal i sirovine</x:v>
      </x:c>
    </x:row>
    <x:row r="105" ht="34" customHeight="1">
      <x:c r="A105" s="37" t="str">
        <x:f>'Trošenje sredstava'!A236</x:f>
        <x:v>ROTO DINAMIC d.o.o.</x:v>
      </x:c>
      <x:c r="B105" s="38" t="str">
        <x:f>'Trošenje sredstava'!B236</x:f>
        <x:v>24723122482</x:v>
      </x:c>
      <x:c r="C105" s="37" t="str">
        <x:f>'Trošenje sredstava'!C236</x:f>
        <x:v>ZAGREB SLOBOŠTINA</x:v>
      </x:c>
      <x:c r="D105" s="39" t="n">
        <x:f>'Trošenje sredstava'!D236</x:f>
        <x:v>107018.11</x:v>
      </x:c>
      <x:c r="E105" s="37" t="str">
        <x:f>'Trošenje sredstava'!E236</x:f>
        <x:v>3222 - Materijal i sirovine</x:v>
      </x:c>
    </x:row>
    <x:row r="106" ht="34" customHeight="1">
      <x:c r="A106" s="28" t="str">
        <x:f>'Trošenje sredstava'!A239</x:f>
        <x:v>SAMIRIĆ d.o.o.</x:v>
      </x:c>
      <x:c r="B106" s="29" t="str">
        <x:f>'Trošenje sredstava'!B239</x:f>
        <x:v>17091086337</x:v>
      </x:c>
      <x:c r="C106" s="28" t="str">
        <x:f>'Trošenje sredstava'!C239</x:f>
        <x:v>ZADAR</x:v>
      </x:c>
      <x:c r="D106" s="30" t="n">
        <x:f>'Trošenje sredstava'!D239</x:f>
        <x:v>23859</x:v>
      </x:c>
      <x:c r="E106" s="28" t="str">
        <x:f>'Trošenje sredstava'!E239</x:f>
        <x:v>3222 - Materijal i sirovine</x:v>
      </x:c>
    </x:row>
    <x:row r="107" ht="34" customHeight="1">
      <x:c r="A107" s="37" t="str">
        <x:f>'Trošenje sredstava'!A246</x:f>
        <x:v>SMIT COMMERCE D.O.O.</x:v>
      </x:c>
      <x:c r="B107" s="38" t="str">
        <x:f>'Trošenje sredstava'!B246</x:f>
        <x:v>95243482140</x:v>
      </x:c>
      <x:c r="C107" s="37" t="str">
        <x:f>'Trošenje sredstava'!C246</x:f>
        <x:v>GORNJI STUPNIK</x:v>
      </x:c>
      <x:c r="D107" s="39" t="n">
        <x:f>'Trošenje sredstava'!D246</x:f>
        <x:v>375.38</x:v>
      </x:c>
      <x:c r="E107" s="37" t="str">
        <x:f>'Trošenje sredstava'!E246</x:f>
        <x:v>3222 - Materijal i sirovine</x:v>
      </x:c>
    </x:row>
    <x:row r="108" ht="34" customHeight="1">
      <x:c r="A108" s="28" t="str">
        <x:f>'Trošenje sredstava'!A249</x:f>
        <x:v>STANIĆ D.O.O.</x:v>
      </x:c>
      <x:c r="B108" s="29" t="str">
        <x:f>'Trošenje sredstava'!B249</x:f>
        <x:v>50056415529</x:v>
      </x:c>
      <x:c r="C108" s="28" t="str">
        <x:f>'Trošenje sredstava'!C249</x:f>
        <x:v>SVETA NEDELJA</x:v>
      </x:c>
      <x:c r="D108" s="30" t="n">
        <x:f>'Trošenje sredstava'!D249</x:f>
        <x:v>6441.39</x:v>
      </x:c>
      <x:c r="E108" s="28" t="str">
        <x:f>'Trošenje sredstava'!E249</x:f>
        <x:v>3222 - Materijal i sirovine</x:v>
      </x:c>
    </x:row>
    <x:row r="109" ht="34" customHeight="1">
      <x:c r="A109" s="37" t="str">
        <x:f>'Trošenje sredstava'!A251</x:f>
        <x:v>STUDIO BIG, GORDANA SILVAŠI S.P.</x:v>
      </x:c>
      <x:c r="B109" s="38"/>
      <x:c r="C109" s="37" t="str">
        <x:f>'Trošenje sredstava'!C251</x:f>
        <x:v>CERKNICA</x:v>
      </x:c>
      <x:c r="D109" s="39" t="n">
        <x:f>'Trošenje sredstava'!D251</x:f>
        <x:v>4512</x:v>
      </x:c>
      <x:c r="E109" s="37" t="str">
        <x:f>'Trošenje sredstava'!E251</x:f>
        <x:v>3222 - Materijal i sirovine</x:v>
      </x:c>
    </x:row>
    <x:row r="110" ht="34" customHeight="1">
      <x:c r="A110" s="28" t="str">
        <x:f>'Trošenje sredstava'!A252</x:f>
        <x:v>TDR D.O.O.</x:v>
      </x:c>
      <x:c r="B110" s="29" t="str">
        <x:f>'Trošenje sredstava'!B252</x:f>
        <x:v>37014645007</x:v>
      </x:c>
      <x:c r="C110" s="28" t="str">
        <x:f>'Trošenje sredstava'!C252</x:f>
        <x:v>ROVINJ (ROVIGNO)</x:v>
      </x:c>
      <x:c r="D110" s="30" t="n">
        <x:f>'Trošenje sredstava'!D252</x:f>
        <x:v>37049.8</x:v>
      </x:c>
      <x:c r="E110" s="28" t="str">
        <x:f>'Trošenje sredstava'!E252</x:f>
        <x:v>3222 - Materijal i sirovine</x:v>
      </x:c>
    </x:row>
    <x:row r="111" ht="34" customHeight="1">
      <x:c r="A111" s="37" t="str">
        <x:f>'Trošenje sredstava'!A256</x:f>
        <x:v>TOM PRIMUS d.o.o</x:v>
      </x:c>
      <x:c r="B111" s="38" t="str">
        <x:f>'Trošenje sredstava'!B256</x:f>
        <x:v>09041560144</x:v>
      </x:c>
      <x:c r="C111" s="37" t="str">
        <x:f>'Trošenje sredstava'!C256</x:f>
        <x:v>ZAGREB</x:v>
      </x:c>
      <x:c r="D111" s="39" t="n">
        <x:f>'Trošenje sredstava'!D256</x:f>
        <x:v>87</x:v>
      </x:c>
      <x:c r="E111" s="37" t="str">
        <x:f>'Trošenje sredstava'!E256</x:f>
        <x:v>3222 - Materijal i sirovine</x:v>
      </x:c>
    </x:row>
    <x:row r="112" ht="34" customHeight="1">
      <x:c r="A112" s="28" t="str">
        <x:f>'Trošenje sredstava'!A257</x:f>
        <x:v>Tommy d.o.o.</x:v>
      </x:c>
      <x:c r="B112" s="29" t="str">
        <x:f>'Trošenje sredstava'!B257</x:f>
        <x:v>00278260010</x:v>
      </x:c>
      <x:c r="C112" s="28" t="str">
        <x:f>'Trošenje sredstava'!C257</x:f>
        <x:v>SPLIT</x:v>
      </x:c>
      <x:c r="D112" s="30" t="n">
        <x:f>'Trošenje sredstava'!D257</x:f>
        <x:v>74495.76</x:v>
      </x:c>
      <x:c r="E112" s="28" t="str">
        <x:f>'Trošenje sredstava'!E257</x:f>
        <x:v>3222 - Materijal i sirovine</x:v>
      </x:c>
    </x:row>
    <x:row r="113" ht="34" customHeight="1">
      <x:c r="A113" s="37" t="str">
        <x:f>'Trošenje sredstava'!A259</x:f>
        <x:v>TRSAT POLO D.O.O.</x:v>
      </x:c>
      <x:c r="B113" s="38" t="str">
        <x:f>'Trošenje sredstava'!B259</x:f>
        <x:v>44574320442</x:v>
      </x:c>
      <x:c r="C113" s="37" t="str">
        <x:f>'Trošenje sredstava'!C259</x:f>
        <x:v>ZAGREB</x:v>
      </x:c>
      <x:c r="D113" s="39" t="n">
        <x:f>'Trošenje sredstava'!D259</x:f>
        <x:v>242.55</x:v>
      </x:c>
      <x:c r="E113" s="37" t="str">
        <x:f>'Trošenje sredstava'!E259</x:f>
        <x:v>3222 - Materijal i sirovine</x:v>
      </x:c>
    </x:row>
    <x:row r="114" ht="34" customHeight="1">
      <x:c r="A114" s="28" t="str">
        <x:f>'Trošenje sredstava'!A260</x:f>
        <x:v>TURISTIČKA NAKLADA D.O.O.</x:v>
      </x:c>
      <x:c r="B114" s="29" t="str">
        <x:f>'Trošenje sredstava'!B260</x:f>
        <x:v>33519855166</x:v>
      </x:c>
      <x:c r="C114" s="28" t="str">
        <x:f>'Trošenje sredstava'!C260</x:f>
        <x:v>ZAGREB</x:v>
      </x:c>
      <x:c r="D114" s="30" t="n">
        <x:f>'Trošenje sredstava'!D260</x:f>
        <x:v>13007.57</x:v>
      </x:c>
      <x:c r="E114" s="28" t="str">
        <x:f>'Trošenje sredstava'!E260</x:f>
        <x:v>3222 - Materijal i sirovine</x:v>
      </x:c>
    </x:row>
    <x:row r="115" ht="34" customHeight="1">
      <x:c r="A115" s="37" t="str">
        <x:f>'Trošenje sredstava'!A263</x:f>
        <x:v>TUŠAK D.O.O.GOSPIĆ</x:v>
      </x:c>
      <x:c r="B115" s="38" t="str">
        <x:f>'Trošenje sredstava'!B263</x:f>
        <x:v>75685610464</x:v>
      </x:c>
      <x:c r="C115" s="37" t="str">
        <x:f>'Trošenje sredstava'!C263</x:f>
        <x:v>GOSPIĆ</x:v>
      </x:c>
      <x:c r="D115" s="39" t="n">
        <x:f>'Trošenje sredstava'!D263</x:f>
        <x:v>54122.22</x:v>
      </x:c>
      <x:c r="E115" s="37" t="str">
        <x:f>'Trošenje sredstava'!E263</x:f>
        <x:v>3222 - Materijal i sirovine</x:v>
      </x:c>
    </x:row>
    <x:row r="116" ht="34" customHeight="1">
      <x:c r="A116" s="28" t="str">
        <x:f>'Trošenje sredstava'!A267</x:f>
        <x:v>VELMAX d.o.o.</x:v>
      </x:c>
      <x:c r="B116" s="29" t="str">
        <x:f>'Trošenje sredstava'!B267</x:f>
        <x:v>55873158010</x:v>
      </x:c>
      <x:c r="C116" s="28" t="str">
        <x:f>'Trošenje sredstava'!C267</x:f>
        <x:v>VARAŽDIN</x:v>
      </x:c>
      <x:c r="D116" s="30" t="n">
        <x:f>'Trošenje sredstava'!D267</x:f>
        <x:v>1042.24</x:v>
      </x:c>
      <x:c r="E116" s="28" t="str">
        <x:f>'Trošenje sredstava'!E267</x:f>
        <x:v>3222 - Materijal i sirovine</x:v>
      </x:c>
    </x:row>
    <x:row r="117" ht="34" customHeight="1">
      <x:c r="A117" s="37" t="str">
        <x:f>'Trošenje sredstava'!A268</x:f>
        <x:v>Velvecto d.o.o.</x:v>
      </x:c>
      <x:c r="B117" s="38" t="str">
        <x:f>'Trošenje sredstava'!B268</x:f>
        <x:v>12618700904</x:v>
      </x:c>
      <x:c r="C117" s="37" t="str">
        <x:f>'Trošenje sredstava'!C268</x:f>
        <x:v>ZABOK</x:v>
      </x:c>
      <x:c r="D117" s="39" t="n">
        <x:f>'Trošenje sredstava'!D268</x:f>
        <x:v>9581.25</x:v>
      </x:c>
      <x:c r="E117" s="37" t="str">
        <x:f>'Trošenje sredstava'!E268</x:f>
        <x:v>3222 - Materijal i sirovine</x:v>
      </x:c>
    </x:row>
    <x:row r="118" ht="34" customHeight="1">
      <x:c r="A118" s="28" t="str">
        <x:f>'Trošenje sredstava'!A270</x:f>
        <x:v>VINDIJA D.D. KOKA</x:v>
      </x:c>
      <x:c r="B118" s="29" t="str">
        <x:f>'Trošenje sredstava'!B270</x:f>
        <x:v>44138062462</x:v>
      </x:c>
      <x:c r="C118" s="28" t="str">
        <x:f>'Trošenje sredstava'!C270</x:f>
        <x:v>VARAŽDIN</x:v>
      </x:c>
      <x:c r="D118" s="30" t="n">
        <x:f>'Trošenje sredstava'!D270</x:f>
        <x:v>20570.25</x:v>
      </x:c>
      <x:c r="E118" s="28" t="str">
        <x:f>'Trošenje sredstava'!E270</x:f>
        <x:v>3222 - Materijal i sirovine</x:v>
      </x:c>
    </x:row>
    <x:row r="119" ht="34" customHeight="1">
      <x:c r="A119" s="37" t="str">
        <x:f>'Trošenje sredstava'!A271</x:f>
        <x:v>VINDIJA D.D.MLJEČNI PROGRAM</x:v>
      </x:c>
      <x:c r="B119" s="38" t="str">
        <x:f>'Trošenje sredstava'!B271</x:f>
        <x:v>44138062462</x:v>
      </x:c>
      <x:c r="C119" s="37" t="str">
        <x:f>'Trošenje sredstava'!C271</x:f>
        <x:v>VARAŽDIN</x:v>
      </x:c>
      <x:c r="D119" s="39" t="n">
        <x:f>'Trošenje sredstava'!D271</x:f>
        <x:v>8720.66</x:v>
      </x:c>
      <x:c r="E119" s="37" t="str">
        <x:f>'Trošenje sredstava'!E271</x:f>
        <x:v>3222 - Materijal i sirovine</x:v>
      </x:c>
    </x:row>
    <x:row r="120" ht="34" customHeight="1">
      <x:c r="A120" s="28" t="str">
        <x:f>'Trošenje sredstava'!A272</x:f>
        <x:v>VIZA MG D.O.O.</x:v>
      </x:c>
      <x:c r="B120" s="29" t="str">
        <x:f>'Trošenje sredstava'!B272</x:f>
        <x:v>20064488269</x:v>
      </x:c>
      <x:c r="C120" s="28" t="str">
        <x:f>'Trošenje sredstava'!C272</x:f>
        <x:v>ZAGREB</x:v>
      </x:c>
      <x:c r="D120" s="30" t="n">
        <x:f>'Trošenje sredstava'!D272</x:f>
        <x:v>9.86</x:v>
      </x:c>
      <x:c r="E120" s="28" t="str">
        <x:f>'Trošenje sredstava'!E272</x:f>
        <x:v>3222 - Materijal i sirovine</x:v>
      </x:c>
    </x:row>
    <x:row r="121" ht="34" customHeight="1">
      <x:c r="A121" s="37" t="str">
        <x:f>'Trošenje sredstava'!A275</x:f>
        <x:v>ZAGREBAČKE PEKARNE KLARA D.D.</x:v>
      </x:c>
      <x:c r="B121" s="38" t="str">
        <x:f>'Trošenje sredstava'!B275</x:f>
        <x:v>76842508189</x:v>
      </x:c>
      <x:c r="C121" s="37" t="str">
        <x:f>'Trošenje sredstava'!C275</x:f>
        <x:v>ZAGREB - NOVI ZAGREB</x:v>
      </x:c>
      <x:c r="D121" s="39" t="n">
        <x:f>'Trošenje sredstava'!D275</x:f>
        <x:v>492.94</x:v>
      </x:c>
      <x:c r="E121" s="37" t="str">
        <x:f>'Trošenje sredstava'!E275</x:f>
        <x:v>3222 - Materijal i sirovine</x:v>
      </x:c>
    </x:row>
    <x:row r="122" ht="34" customHeight="1">
      <x:c r="A122" s="28" t="str">
        <x:f>'Trošenje sredstava'!A280</x:f>
        <x:v>ZVIJEZDA plus d.o.o.</x:v>
      </x:c>
      <x:c r="B122" s="29" t="str">
        <x:f>'Trošenje sredstava'!B280</x:f>
        <x:v>63603498763</x:v>
      </x:c>
      <x:c r="C122" s="28" t="str">
        <x:f>'Trošenje sredstava'!C280</x:f>
        <x:v>ZAGREB</x:v>
      </x:c>
      <x:c r="D122" s="30" t="n">
        <x:f>'Trošenje sredstava'!D280</x:f>
        <x:v>10954.86</x:v>
      </x:c>
      <x:c r="E122" s="28" t="str">
        <x:f>'Trošenje sredstava'!E280</x:f>
        <x:v>3222 - Materijal i sirovine</x:v>
      </x:c>
    </x:row>
    <x:row r="123" ht="34" customHeight="1">
      <x:c r="A123" s="37" t="str">
        <x:f>'Trošenje sredstava'!A281</x:f>
        <x:v>ŽENSKA AKCIJA SABORSKO"ŽAS"</x:v>
      </x:c>
      <x:c r="B123" s="38" t="str">
        <x:f>'Trošenje sredstava'!B281</x:f>
        <x:v>54190016218</x:v>
      </x:c>
      <x:c r="C123" s="37" t="str">
        <x:f>'Trošenje sredstava'!C281</x:f>
        <x:v>SABORSKO</x:v>
      </x:c>
      <x:c r="D123" s="39" t="n">
        <x:f>'Trošenje sredstava'!D281</x:f>
        <x:v>32</x:v>
      </x:c>
      <x:c r="E123" s="37" t="str">
        <x:f>'Trošenje sredstava'!E281</x:f>
        <x:v>3222 - Materijal i sirovine</x:v>
      </x:c>
    </x:row>
    <x:row r="124" ht="34" customHeight="1">
      <x:c r="A124" s="28" t="str">
        <x:f>'Trošenje sredstava'!A282</x:f>
        <x:v>ŽITOPROIZVOD d.d.</x:v>
      </x:c>
      <x:c r="B124" s="29" t="str">
        <x:f>'Trošenje sredstava'!B282</x:f>
        <x:v>05694036121</x:v>
      </x:c>
      <x:c r="C124" s="28" t="str">
        <x:f>'Trošenje sredstava'!C282</x:f>
        <x:v>KARLOVAC</x:v>
      </x:c>
      <x:c r="D124" s="30" t="n">
        <x:f>'Trošenje sredstava'!D282</x:f>
        <x:v>1971.78</x:v>
      </x:c>
      <x:c r="E124" s="28" t="str">
        <x:f>'Trošenje sredstava'!E282</x:f>
        <x:v>3222 - Materijal i sirovine</x:v>
      </x:c>
    </x:row>
    <x:row r="125" ht="34" customHeight="1">
      <x:c r="A125" s="37" t="str">
        <x:f>'Trošenje sredstava'!A283</x:f>
        <x:v>ŽUVANČA OBRT ZA IZRADU SUVENIRA</x:v>
      </x:c>
      <x:c r="B125" s="38" t="str">
        <x:f>'Trošenje sredstava'!B283</x:f>
        <x:v>27093455666</x:v>
      </x:c>
      <x:c r="C125" s="37" t="str">
        <x:f>'Trošenje sredstava'!C283</x:f>
        <x:v>KAŠTEL SUĆURAC</x:v>
      </x:c>
      <x:c r="D125" s="39" t="n">
        <x:f>'Trošenje sredstava'!D283</x:f>
        <x:v>8124.3</x:v>
      </x:c>
      <x:c r="E125" s="37" t="str">
        <x:f>'Trošenje sredstava'!E283</x:f>
        <x:v>3222 - Materijal i sirovine</x:v>
      </x:c>
    </x:row>
    <x:row r="126" ht="34" customHeight="1">
      <x:c r="A126" s="46" t="str">
        <x:v>UKUPNO</x:v>
      </x:c>
      <x:c r="B126" s="47"/>
      <x:c r="C126" s="46"/>
      <x:c r="D126" s="48" t="n">
        <x:f>SUM(D32:D125)</x:f>
        <x:v>1068778.9000000004</x:v>
      </x:c>
      <x:c r="E126" s="46" t="str">
        <x:v>3222 - Materijal i sirovine</x:v>
      </x:c>
    </x:row>
    <x:row r="127" ht="34" customHeight="1">
      <x:c r="A127" s="9"/>
      <x:c r="B127" s="10"/>
      <x:c r="C127" s="9"/>
      <x:c r="D127" s="11"/>
      <x:c r="E127" s="9"/>
    </x:row>
    <x:row r="128" ht="34" customHeight="1">
      <x:c r="A128" s="28" t="str">
        <x:f>'Trošenje sredstava'!A74</x:f>
        <x:v>HEP ELEKTRA D.O.O.</x:v>
      </x:c>
      <x:c r="B128" s="29" t="str">
        <x:f>'Trošenje sredstava'!B74</x:f>
        <x:v>43965974818</x:v>
      </x:c>
      <x:c r="C128" s="28" t="str">
        <x:f>'Trošenje sredstava'!C74</x:f>
        <x:v>KORENICA</x:v>
      </x:c>
      <x:c r="D128" s="30" t="n">
        <x:f>'Trošenje sredstava'!D74</x:f>
        <x:v>16.76</x:v>
      </x:c>
      <x:c r="E128" s="28" t="str">
        <x:f>'Trošenje sredstava'!E74</x:f>
        <x:v>3223 - Energija</x:v>
      </x:c>
    </x:row>
    <x:row r="129" ht="34" customHeight="1">
      <x:c r="A129" s="37" t="str">
        <x:f>'Trošenje sredstava'!A75</x:f>
        <x:v>HEP OPSKRBA D.O.O.</x:v>
      </x:c>
      <x:c r="B129" s="38" t="str">
        <x:f>'Trošenje sredstava'!B75</x:f>
        <x:v>63073332379</x:v>
      </x:c>
      <x:c r="C129" s="37" t="str">
        <x:f>'Trošenje sredstava'!C75</x:f>
        <x:v>ZAGREB</x:v>
      </x:c>
      <x:c r="D129" s="39" t="n">
        <x:f>'Trošenje sredstava'!D75</x:f>
        <x:v>65258.82</x:v>
      </x:c>
      <x:c r="E129" s="37" t="str">
        <x:f>'Trošenje sredstava'!E75</x:f>
        <x:v>3223 - Energija</x:v>
      </x:c>
    </x:row>
    <x:row r="130" ht="34" customHeight="1">
      <x:c r="A130" s="28" t="str">
        <x:f>'Trošenje sredstava'!A95</x:f>
        <x:v>INA-INDUSTRIJA NAFTE d.d.ZAGREB</x:v>
      </x:c>
      <x:c r="B130" s="29" t="str">
        <x:f>'Trošenje sredstava'!B95</x:f>
        <x:v>27759560625</x:v>
      </x:c>
      <x:c r="C130" s="28" t="str">
        <x:f>'Trošenje sredstava'!C95</x:f>
        <x:v>ZAGREB</x:v>
      </x:c>
      <x:c r="D130" s="30" t="n">
        <x:f>'Trošenje sredstava'!D95</x:f>
        <x:v>2027.9</x:v>
      </x:c>
      <x:c r="E130" s="28" t="str">
        <x:f>'Trošenje sredstava'!E95</x:f>
        <x:v>3223 - Energija</x:v>
      </x:c>
    </x:row>
    <x:row r="131" ht="34" customHeight="1">
      <x:c r="A131" s="37" t="str">
        <x:f>'Trošenje sredstava'!A207</x:f>
        <x:v>PETROL D.O.O.</x:v>
      </x:c>
      <x:c r="B131" s="38" t="str">
        <x:f>'Trošenje sredstava'!B207</x:f>
        <x:v>75550985023</x:v>
      </x:c>
      <x:c r="C131" s="37" t="str">
        <x:f>'Trošenje sredstava'!C207</x:f>
        <x:v>ZAGREB SUSEDGRAD</x:v>
      </x:c>
      <x:c r="D131" s="39" t="n">
        <x:f>'Trošenje sredstava'!D207</x:f>
        <x:v>24609.67</x:v>
      </x:c>
      <x:c r="E131" s="37" t="str">
        <x:f>'Trošenje sredstava'!E207</x:f>
        <x:v>3223 - Energija</x:v>
      </x:c>
    </x:row>
    <x:row r="132" ht="34" customHeight="1">
      <x:c r="A132" s="46" t="str">
        <x:v>UKUPNO</x:v>
      </x:c>
      <x:c r="B132" s="47"/>
      <x:c r="C132" s="46"/>
      <x:c r="D132" s="48" t="n">
        <x:f>SUM(D128:D131)</x:f>
        <x:v>91913.15</x:v>
      </x:c>
      <x:c r="E132" s="46" t="str">
        <x:v>3223 - Energija</x:v>
      </x:c>
    </x:row>
    <x:row r="133" ht="34" customHeight="1">
      <x:c r="A133" s="9"/>
      <x:c r="B133" s="10"/>
      <x:c r="C133" s="9"/>
      <x:c r="D133" s="11"/>
      <x:c r="E133" s="9"/>
    </x:row>
    <x:row r="134" ht="34" customHeight="1">
      <x:c r="A134" s="28" t="str">
        <x:f>'Trošenje sredstava'!A13</x:f>
        <x:v>AUTO HORVAT D.O.O.</x:v>
      </x:c>
      <x:c r="B134" s="29" t="str">
        <x:f>'Trošenje sredstava'!B13</x:f>
        <x:v>31553410597</x:v>
      </x:c>
      <x:c r="C134" s="28" t="str">
        <x:f>'Trošenje sredstava'!C13</x:f>
        <x:v>DRAGANIĆI</x:v>
      </x:c>
      <x:c r="D134" s="30" t="n">
        <x:f>'Trošenje sredstava'!D13</x:f>
        <x:v>370</x:v>
      </x:c>
      <x:c r="E134" s="28" t="str">
        <x:f>'Trošenje sredstava'!E13</x:f>
        <x:v>3224 - Materijal i dijelovi za tekuće i investicijsko održavanje</x:v>
      </x:c>
    </x:row>
    <x:row r="135" ht="34" customHeight="1">
      <x:c r="A135" s="37" t="str">
        <x:f>'Trošenje sredstava'!A17</x:f>
        <x:v>AUTOKLUB KARLOVAC D.O.O.</x:v>
      </x:c>
      <x:c r="B135" s="38" t="str">
        <x:f>'Trošenje sredstava'!B17</x:f>
        <x:v>80961444616</x:v>
      </x:c>
      <x:c r="C135" s="37" t="str">
        <x:f>'Trošenje sredstava'!C17</x:f>
        <x:v>KARLOVAC</x:v>
      </x:c>
      <x:c r="D135" s="39" t="n">
        <x:f>'Trošenje sredstava'!D17</x:f>
        <x:v>1629.85</x:v>
      </x:c>
      <x:c r="E135" s="37" t="str">
        <x:f>'Trošenje sredstava'!E17</x:f>
        <x:v>3224 - Materijal i dijelovi za tekuće i investicijsko održavanje</x:v>
      </x:c>
    </x:row>
    <x:row r="136" ht="34" customHeight="1">
      <x:c r="A136" s="28" t="str">
        <x:f>'Trošenje sredstava'!A32</x:f>
        <x:v>COMEL D.O.O.</x:v>
      </x:c>
      <x:c r="B136" s="29" t="str">
        <x:f>'Trošenje sredstava'!B32</x:f>
        <x:v>11085290021</x:v>
      </x:c>
      <x:c r="C136" s="28" t="str">
        <x:f>'Trošenje sredstava'!C32</x:f>
        <x:v>KARLOVAC</x:v>
      </x:c>
      <x:c r="D136" s="30" t="n">
        <x:f>'Trošenje sredstava'!D32</x:f>
        <x:v>141.54</x:v>
      </x:c>
      <x:c r="E136" s="28" t="str">
        <x:f>'Trošenje sredstava'!E32</x:f>
        <x:v>3224 - Materijal i dijelovi za tekuće i investicijsko održavanje</x:v>
      </x:c>
    </x:row>
    <x:row r="137" ht="34" customHeight="1">
      <x:c r="A137" s="37" t="str">
        <x:f>'Trošenje sredstava'!A165</x:f>
        <x:v>MATEX d.o.o.</x:v>
      </x:c>
      <x:c r="B137" s="38" t="str">
        <x:f>'Trošenje sredstava'!B165</x:f>
        <x:v>99972636273</x:v>
      </x:c>
      <x:c r="C137" s="37" t="str">
        <x:f>'Trošenje sredstava'!C165</x:f>
        <x:v>ČAKOVEC</x:v>
      </x:c>
      <x:c r="D137" s="39" t="n">
        <x:f>'Trošenje sredstava'!D165</x:f>
        <x:v>175.5</x:v>
      </x:c>
      <x:c r="E137" s="37" t="str">
        <x:f>'Trošenje sredstava'!E165</x:f>
        <x:v>3224 - Materijal i dijelovi za tekuće i investicijsko održavanje</x:v>
      </x:c>
    </x:row>
    <x:row r="138" ht="34" customHeight="1">
      <x:c r="A138" s="28" t="str">
        <x:f>'Trošenje sredstava'!A209</x:f>
        <x:v>PETROVA GORA vl.NEBOJŠA BOŽIĆ</x:v>
      </x:c>
      <x:c r="B138" s="29" t="str">
        <x:f>'Trošenje sredstava'!B209</x:f>
        <x:v>85153551881</x:v>
      </x:c>
      <x:c r="C138" s="28" t="str">
        <x:f>'Trošenje sredstava'!C209</x:f>
        <x:v>TOPUSKO</x:v>
      </x:c>
      <x:c r="D138" s="30" t="n">
        <x:f>'Trošenje sredstava'!D209</x:f>
        <x:v>14738.16</x:v>
      </x:c>
      <x:c r="E138" s="28" t="str">
        <x:f>'Trošenje sredstava'!E209</x:f>
        <x:v>3224 - Materijal i dijelovi za tekuće i investicijsko održavanje</x:v>
      </x:c>
    </x:row>
    <x:row r="139" ht="34" customHeight="1">
      <x:c r="A139" s="46" t="str">
        <x:v>UKUPNO</x:v>
      </x:c>
      <x:c r="B139" s="47"/>
      <x:c r="C139" s="46"/>
      <x:c r="D139" s="48" t="n">
        <x:f>SUM(D134:D138)</x:f>
        <x:v>17055.05</x:v>
      </x:c>
      <x:c r="E139" s="46" t="str">
        <x:v>3224 - Materijal i dijelovi za tekuće i investicijsko održavanje</x:v>
      </x:c>
    </x:row>
    <x:row r="140" ht="34" customHeight="1">
      <x:c r="A140" s="9"/>
      <x:c r="B140" s="10"/>
      <x:c r="C140" s="9"/>
      <x:c r="D140" s="11"/>
      <x:c r="E140" s="9"/>
    </x:row>
    <x:row r="141" ht="34" customHeight="1">
      <x:c r="A141" s="37" t="str">
        <x:f>'Trošenje sredstava'!A52</x:f>
        <x:v>Eco Mobile d.o.o.</x:v>
      </x:c>
      <x:c r="B141" s="38" t="str">
        <x:f>'Trošenje sredstava'!B52</x:f>
        <x:v>45157513720</x:v>
      </x:c>
      <x:c r="C141" s="37" t="str">
        <x:f>'Trošenje sredstava'!C52</x:f>
        <x:v>ZAGREB SUSEDGRAD</x:v>
      </x:c>
      <x:c r="D141" s="39" t="n">
        <x:f>'Trošenje sredstava'!D52</x:f>
        <x:v>315.63</x:v>
      </x:c>
      <x:c r="E141" s="37" t="str">
        <x:f>'Trošenje sredstava'!E52</x:f>
        <x:v>3225 - Sitni inventar i auto gume</x:v>
      </x:c>
    </x:row>
    <x:row r="142" ht="34" customHeight="1">
      <x:c r="A142" s="28" t="str">
        <x:f>'Trošenje sredstava'!A115</x:f>
        <x:v>KL PROTEKTION d.o.o.</x:v>
      </x:c>
      <x:c r="B142" s="29" t="str">
        <x:f>'Trošenje sredstava'!B115</x:f>
        <x:v>03175437865</x:v>
      </x:c>
      <x:c r="C142" s="28" t="str">
        <x:f>'Trošenje sredstava'!C115</x:f>
        <x:v>KOPRIVNICA</x:v>
      </x:c>
      <x:c r="D142" s="30" t="n">
        <x:f>'Trošenje sredstava'!D115</x:f>
        <x:v>16633.36</x:v>
      </x:c>
      <x:c r="E142" s="28" t="str">
        <x:f>'Trošenje sredstava'!E115</x:f>
        <x:v>3225 - Sitni inventar i auto gume</x:v>
      </x:c>
    </x:row>
    <x:row r="143" ht="34" customHeight="1">
      <x:c r="A143" s="37" t="str">
        <x:f>'Trošenje sredstava'!A273</x:f>
        <x:v>VULKAL D.O.O.</x:v>
      </x:c>
      <x:c r="B143" s="38" t="str">
        <x:f>'Trošenje sredstava'!B273</x:f>
        <x:v>90439696130</x:v>
      </x:c>
      <x:c r="C143" s="37" t="str">
        <x:f>'Trošenje sredstava'!C273</x:f>
        <x:v>ZAGREB</x:v>
      </x:c>
      <x:c r="D143" s="39" t="n">
        <x:f>'Trošenje sredstava'!D273</x:f>
        <x:v>1740</x:v>
      </x:c>
      <x:c r="E143" s="37" t="str">
        <x:f>'Trošenje sredstava'!E273</x:f>
        <x:v>3225 - Sitni inventar i auto gume</x:v>
      </x:c>
    </x:row>
    <x:row r="144" ht="34" customHeight="1">
      <x:c r="A144" s="46" t="str">
        <x:v>UKUPNO</x:v>
      </x:c>
      <x:c r="B144" s="47"/>
      <x:c r="C144" s="46"/>
      <x:c r="D144" s="48" t="n">
        <x:f>SUM(D141:D143)</x:f>
        <x:v>18688.99</x:v>
      </x:c>
      <x:c r="E144" s="46" t="str">
        <x:v>3225 - Sitni inventar i auto gume</x:v>
      </x:c>
    </x:row>
    <x:row r="145" ht="34" customHeight="1">
      <x:c r="A145" s="9"/>
      <x:c r="B145" s="10"/>
      <x:c r="C145" s="9"/>
      <x:c r="D145" s="11"/>
      <x:c r="E145" s="9"/>
    </x:row>
    <x:row r="146" ht="34" customHeight="1">
      <x:c r="A146" s="28" t="str">
        <x:f>'Trošenje sredstava'!A181</x:f>
        <x:v>NAFTALINA</x:v>
      </x:c>
      <x:c r="B146" s="29" t="str">
        <x:f>'Trošenje sredstava'!B181</x:f>
        <x:v>87962251332</x:v>
      </x:c>
      <x:c r="C146" s="28" t="str">
        <x:f>'Trošenje sredstava'!C181</x:f>
        <x:v>ZAGREB - NOVI ZAGREB</x:v>
      </x:c>
      <x:c r="D146" s="30" t="n">
        <x:f>'Trošenje sredstava'!D181</x:f>
        <x:v>8337.54</x:v>
      </x:c>
      <x:c r="E146" s="28" t="str">
        <x:f>'Trošenje sredstava'!E181</x:f>
        <x:v>3227 - Službena, radna i zaštitna odjeća i obuća</x:v>
      </x:c>
    </x:row>
    <x:row r="147" ht="34" customHeight="1">
      <x:c r="A147" s="46" t="str">
        <x:v>UKUPNO</x:v>
      </x:c>
      <x:c r="B147" s="47"/>
      <x:c r="C147" s="46"/>
      <x:c r="D147" s="48" t="n">
        <x:f>SUM(D146:D146)</x:f>
        <x:v>8337.54</x:v>
      </x:c>
      <x:c r="E147" s="46" t="str">
        <x:v>3227 - Službena, radna i zaštitna odjeća i obuća</x:v>
      </x:c>
    </x:row>
    <x:row r="148" ht="34" customHeight="1">
      <x:c r="A148" s="9"/>
      <x:c r="B148" s="10"/>
      <x:c r="C148" s="9"/>
      <x:c r="D148" s="11"/>
      <x:c r="E148" s="9"/>
    </x:row>
    <x:row r="149" ht="34" customHeight="1">
      <x:c r="A149" s="37" t="str">
        <x:f>'Trošenje sredstava'!A79</x:f>
        <x:v>HP d.d.</x:v>
      </x:c>
      <x:c r="B149" s="38" t="str">
        <x:f>'Trošenje sredstava'!B79</x:f>
        <x:v>87311810356</x:v>
      </x:c>
      <x:c r="C149" s="37" t="str">
        <x:f>'Trošenje sredstava'!C79</x:f>
        <x:v>ZAGREB</x:v>
      </x:c>
      <x:c r="D149" s="39" t="n">
        <x:f>'Trošenje sredstava'!D79</x:f>
        <x:v>1201.6</x:v>
      </x:c>
      <x:c r="E149" s="37" t="str">
        <x:f>'Trošenje sredstava'!E79</x:f>
        <x:v>3231 - Usluge telefona, pošte i prijevoza</x:v>
      </x:c>
    </x:row>
    <x:row r="150" ht="34" customHeight="1">
      <x:c r="A150" s="28" t="str">
        <x:f>'Trošenje sredstava'!A90</x:f>
        <x:v>HRVATSKI TELEKOM D.D.</x:v>
      </x:c>
      <x:c r="B150" s="29" t="str">
        <x:f>'Trošenje sredstava'!B90</x:f>
        <x:v>81793146560</x:v>
      </x:c>
      <x:c r="C150" s="28" t="str">
        <x:f>'Trošenje sredstava'!C90</x:f>
        <x:v>ZAGREB</x:v>
      </x:c>
      <x:c r="D150" s="30" t="n">
        <x:f>'Trošenje sredstava'!D90</x:f>
        <x:v>11627.89</x:v>
      </x:c>
      <x:c r="E150" s="28" t="str">
        <x:f>'Trošenje sredstava'!E90</x:f>
        <x:v>3231 - Usluge telefona, pošte i prijevoza</x:v>
      </x:c>
    </x:row>
    <x:row r="151" ht="34" customHeight="1">
      <x:c r="A151" s="37" t="str">
        <x:f>'Trošenje sredstava'!A142</x:f>
        <x:v>KRPAN OBRT ZA PRIJEVOZ</x:v>
      </x:c>
      <x:c r="B151" s="38" t="str">
        <x:f>'Trošenje sredstava'!B142</x:f>
        <x:v>06722956301</x:v>
      </x:c>
      <x:c r="C151" s="37" t="str">
        <x:f>'Trošenje sredstava'!C142</x:f>
        <x:v>KORENICA</x:v>
      </x:c>
      <x:c r="D151" s="39" t="n">
        <x:f>'Trošenje sredstava'!D142</x:f>
        <x:v>1613.44</x:v>
      </x:c>
      <x:c r="E151" s="37" t="str">
        <x:f>'Trošenje sredstava'!E142</x:f>
        <x:v>3231 - Usluge telefona, pošte i prijevoza</x:v>
      </x:c>
    </x:row>
    <x:row r="152" ht="34" customHeight="1">
      <x:c r="A152" s="28" t="str">
        <x:f>'Trošenje sredstava'!A253</x:f>
        <x:v>Telemach Hrvatska d.o.o.</x:v>
      </x:c>
      <x:c r="B152" s="29" t="str">
        <x:f>'Trošenje sredstava'!B253</x:f>
        <x:v>70133616033</x:v>
      </x:c>
      <x:c r="C152" s="28" t="str">
        <x:f>'Trošenje sredstava'!C253</x:f>
        <x:v>ZAGREB</x:v>
      </x:c>
      <x:c r="D152" s="30" t="n">
        <x:f>'Trošenje sredstava'!D253</x:f>
        <x:v>32.45</x:v>
      </x:c>
      <x:c r="E152" s="28" t="str">
        <x:f>'Trošenje sredstava'!E253</x:f>
        <x:v>3231 - Usluge telefona, pošte i prijevoza</x:v>
      </x:c>
    </x:row>
    <x:row r="153" ht="34" customHeight="1">
      <x:c r="A153" s="46" t="str">
        <x:v>UKUPNO</x:v>
      </x:c>
      <x:c r="B153" s="47"/>
      <x:c r="C153" s="46"/>
      <x:c r="D153" s="48" t="n">
        <x:f>SUM(D149:D152)</x:f>
        <x:v>14475.380000000001</x:v>
      </x:c>
      <x:c r="E153" s="46" t="str">
        <x:v>3231 - Usluge telefona, pošte i prijevoza</x:v>
      </x:c>
    </x:row>
    <x:row r="154" ht="34" customHeight="1">
      <x:c r="A154" s="9"/>
      <x:c r="B154" s="10"/>
      <x:c r="C154" s="9"/>
      <x:c r="D154" s="11"/>
      <x:c r="E154" s="9"/>
    </x:row>
    <x:row r="155" ht="34" customHeight="1">
      <x:c r="A155" s="37" t="str">
        <x:f>'Trošenje sredstava'!A15</x:f>
        <x:v>AUTOELEKTRIČARSKI OBRT - VUKOVIĆ</x:v>
      </x:c>
      <x:c r="B155" s="38" t="str">
        <x:f>'Trošenje sredstava'!B15</x:f>
        <x:v>04835588743</x:v>
      </x:c>
      <x:c r="C155" s="37" t="str">
        <x:f>'Trošenje sredstava'!C15</x:f>
        <x:v>RAKOVICA</x:v>
      </x:c>
      <x:c r="D155" s="39" t="n">
        <x:f>'Trošenje sredstava'!D15</x:f>
        <x:v>280.63</x:v>
      </x:c>
      <x:c r="E155" s="37" t="str">
        <x:f>'Trošenje sredstava'!E15</x:f>
        <x:v>3232 - Usluge tekućeg i investicijskog održavanja</x:v>
      </x:c>
    </x:row>
    <x:row r="156" ht="34" customHeight="1">
      <x:c r="A156" s="28" t="str">
        <x:f>'Trošenje sredstava'!A18</x:f>
        <x:v>AUTOMEHANIKA D.D.</x:v>
      </x:c>
      <x:c r="B156" s="29" t="str">
        <x:f>'Trošenje sredstava'!B18</x:f>
        <x:v>52233171260</x:v>
      </x:c>
      <x:c r="C156" s="28" t="str">
        <x:f>'Trošenje sredstava'!C18</x:f>
        <x:v>ZAGREB</x:v>
      </x:c>
      <x:c r="D156" s="30" t="n">
        <x:f>'Trošenje sredstava'!D18</x:f>
        <x:v>650</x:v>
      </x:c>
      <x:c r="E156" s="28" t="str">
        <x:f>'Trošenje sredstava'!E18</x:f>
        <x:v>3232 - Usluge tekućeg i investicijskog održavanja</x:v>
      </x:c>
    </x:row>
    <x:row r="157" ht="34" customHeight="1">
      <x:c r="A157" s="37" t="str">
        <x:f>'Trošenje sredstava'!A22</x:f>
        <x:v>B.P.A ZAGREB</x:v>
      </x:c>
      <x:c r="B157" s="38" t="str">
        <x:f>'Trošenje sredstava'!B22</x:f>
        <x:v>29434328861</x:v>
      </x:c>
      <x:c r="C157" s="37" t="str">
        <x:f>'Trošenje sredstava'!C22</x:f>
        <x:v>ZAGREB</x:v>
      </x:c>
      <x:c r="D157" s="39" t="n">
        <x:f>'Trošenje sredstava'!D22</x:f>
        <x:v>1282.5</x:v>
      </x:c>
      <x:c r="E157" s="37" t="str">
        <x:f>'Trošenje sredstava'!E22</x:f>
        <x:v>3232 - Usluge tekućeg i investicijskog održavanja</x:v>
      </x:c>
    </x:row>
    <x:row r="158" ht="34" customHeight="1">
      <x:c r="A158" s="28" t="str">
        <x:f>'Trošenje sredstava'!A29</x:f>
        <x:v>BRAVARSKI OBRT MARKO JURČEVIĆ</x:v>
      </x:c>
      <x:c r="B158" s="29" t="str">
        <x:f>'Trošenje sredstava'!B29</x:f>
        <x:v>19087831519</x:v>
      </x:c>
      <x:c r="C158" s="28" t="str">
        <x:f>'Trošenje sredstava'!C29</x:f>
        <x:v>KARLOVAC</x:v>
      </x:c>
      <x:c r="D158" s="30" t="n">
        <x:f>'Trošenje sredstava'!D29</x:f>
        <x:v>19350</x:v>
      </x:c>
      <x:c r="E158" s="28" t="str">
        <x:f>'Trošenje sredstava'!E29</x:f>
        <x:v>3232 - Usluge tekućeg i investicijskog održavanja</x:v>
      </x:c>
    </x:row>
    <x:row r="159" ht="34" customHeight="1">
      <x:c r="A159" s="37" t="str">
        <x:f>'Trošenje sredstava'!A54</x:f>
        <x:v>EKO-MONITORING</x:v>
      </x:c>
      <x:c r="B159" s="38" t="str">
        <x:f>'Trošenje sredstava'!B54</x:f>
        <x:v>82818873408</x:v>
      </x:c>
      <x:c r="C159" s="37" t="str">
        <x:f>'Trošenje sredstava'!C54</x:f>
        <x:v>VARAŽDIN</x:v>
      </x:c>
      <x:c r="D159" s="39" t="n">
        <x:f>'Trošenje sredstava'!D54</x:f>
        <x:v>3237.5</x:v>
      </x:c>
      <x:c r="E159" s="37" t="str">
        <x:f>'Trošenje sredstava'!E54</x:f>
        <x:v>3232 - Usluge tekućeg i investicijskog održavanja</x:v>
      </x:c>
    </x:row>
    <x:row r="160" ht="34" customHeight="1">
      <x:c r="A160" s="28" t="str">
        <x:f>'Trošenje sredstava'!A68</x:f>
        <x:v>FUSIO D.O.O.</x:v>
      </x:c>
      <x:c r="B160" s="29" t="str">
        <x:f>'Trošenje sredstava'!B68</x:f>
        <x:v>95345244091</x:v>
      </x:c>
      <x:c r="C160" s="28" t="str">
        <x:f>'Trošenje sredstava'!C68</x:f>
        <x:v>POREČ</x:v>
      </x:c>
      <x:c r="D160" s="30" t="n">
        <x:f>'Trošenje sredstava'!D68</x:f>
        <x:v>28800</x:v>
      </x:c>
      <x:c r="E160" s="28" t="str">
        <x:f>'Trošenje sredstava'!E68</x:f>
        <x:v>3232 - Usluge tekućeg i investicijskog održavanja</x:v>
      </x:c>
    </x:row>
    <x:row r="161" ht="34" customHeight="1">
      <x:c r="A161" s="37" t="str">
        <x:f>'Trošenje sredstava'!A89</x:f>
        <x:v>HRVATSKI REGISTAR BRODOVA d.o.o</x:v>
      </x:c>
      <x:c r="B161" s="38" t="str">
        <x:f>'Trošenje sredstava'!B89</x:f>
        <x:v>04601923208</x:v>
      </x:c>
      <x:c r="C161" s="37" t="str">
        <x:f>'Trošenje sredstava'!C89</x:f>
        <x:v>SPLIT</x:v>
      </x:c>
      <x:c r="D161" s="39" t="n">
        <x:f>'Trošenje sredstava'!D89</x:f>
        <x:v>3198.5</x:v>
      </x:c>
      <x:c r="E161" s="37" t="str">
        <x:f>'Trošenje sredstava'!E89</x:f>
        <x:v>3232 - Usluge tekućeg i investicijskog održavanja</x:v>
      </x:c>
    </x:row>
    <x:row r="162" ht="34" customHeight="1">
      <x:c r="A162" s="28" t="str">
        <x:f>'Trošenje sredstava'!A98</x:f>
        <x:v>INGINSPEKT-OPATIJA d.o.o.</x:v>
      </x:c>
      <x:c r="B162" s="29" t="str">
        <x:f>'Trošenje sredstava'!B98</x:f>
        <x:v>43134493918</x:v>
      </x:c>
      <x:c r="C162" s="28" t="str">
        <x:f>'Trošenje sredstava'!C98</x:f>
        <x:v>MATULJI</x:v>
      </x:c>
      <x:c r="D162" s="30" t="n">
        <x:f>'Trošenje sredstava'!D98</x:f>
        <x:v>710</x:v>
      </x:c>
      <x:c r="E162" s="28" t="str">
        <x:f>'Trošenje sredstava'!E98</x:f>
        <x:v>3232 - Usluge tekućeg i investicijskog održavanja</x:v>
      </x:c>
    </x:row>
    <x:row r="163" ht="34" customHeight="1">
      <x:c r="A163" s="37" t="str">
        <x:f>'Trošenje sredstava'!A105</x:f>
        <x:v>ITM d.o.o.</x:v>
      </x:c>
      <x:c r="B163" s="38" t="str">
        <x:f>'Trošenje sredstava'!B105</x:f>
        <x:v>59759844999</x:v>
      </x:c>
      <x:c r="C163" s="37" t="str">
        <x:f>'Trošenje sredstava'!C105</x:f>
        <x:v>ZAGREB</x:v>
      </x:c>
      <x:c r="D163" s="39" t="n">
        <x:f>'Trošenje sredstava'!D105</x:f>
        <x:v>8981.25</x:v>
      </x:c>
      <x:c r="E163" s="37" t="str">
        <x:f>'Trošenje sredstava'!E105</x:f>
        <x:v>3232 - Usluge tekućeg i investicijskog održavanja</x:v>
      </x:c>
    </x:row>
    <x:row r="164" ht="34" customHeight="1">
      <x:c r="A164" s="28" t="str">
        <x:f>'Trošenje sredstava'!A147</x:f>
        <x:v>LEDENI D.O.O.</x:v>
      </x:c>
      <x:c r="B164" s="29" t="str">
        <x:f>'Trošenje sredstava'!B147</x:f>
        <x:v>26045547487</x:v>
      </x:c>
      <x:c r="C164" s="28" t="str">
        <x:f>'Trošenje sredstava'!C147</x:f>
        <x:v>OTOČAC</x:v>
      </x:c>
      <x:c r="D164" s="30" t="n">
        <x:f>'Trošenje sredstava'!D147</x:f>
        <x:v>2222.08</x:v>
      </x:c>
      <x:c r="E164" s="28" t="str">
        <x:f>'Trošenje sredstava'!E147</x:f>
        <x:v>3232 - Usluge tekućeg i investicijskog održavanja</x:v>
      </x:c>
    </x:row>
    <x:row r="165" ht="34" customHeight="1">
      <x:c r="A165" s="37" t="str">
        <x:f>'Trošenje sredstava'!A153</x:f>
        <x:v>LIMARIJA I VODOVOD GORDAN HRŠAK</x:v>
      </x:c>
      <x:c r="B165" s="38" t="str">
        <x:f>'Trošenje sredstava'!B153</x:f>
        <x:v>11197487989</x:v>
      </x:c>
      <x:c r="C165" s="37" t="str">
        <x:f>'Trošenje sredstava'!C153</x:f>
        <x:v>KRAPINA</x:v>
      </x:c>
      <x:c r="D165" s="39" t="n">
        <x:f>'Trošenje sredstava'!D153</x:f>
        <x:v>106725.09</x:v>
      </x:c>
      <x:c r="E165" s="37" t="str">
        <x:f>'Trošenje sredstava'!E153</x:f>
        <x:v>3232 - Usluge tekućeg i investicijskog održavanja</x:v>
      </x:c>
    </x:row>
    <x:row r="166" ht="34" customHeight="1">
      <x:c r="A166" s="28" t="str">
        <x:f>'Trošenje sredstava'!A155</x:f>
        <x:v>LSF SIGURNOST D.O.O.</x:v>
      </x:c>
      <x:c r="B166" s="29" t="str">
        <x:f>'Trošenje sredstava'!B155</x:f>
        <x:v>04492853234</x:v>
      </x:c>
      <x:c r="C166" s="28" t="str">
        <x:f>'Trošenje sredstava'!C155</x:f>
        <x:v>ZAGREB</x:v>
      </x:c>
      <x:c r="D166" s="30" t="n">
        <x:f>'Trošenje sredstava'!D155</x:f>
        <x:v>1562.5</x:v>
      </x:c>
      <x:c r="E166" s="28" t="str">
        <x:f>'Trošenje sredstava'!E155</x:f>
        <x:v>3232 - Usluge tekućeg i investicijskog održavanja</x:v>
      </x:c>
    </x:row>
    <x:row r="167" ht="34" customHeight="1">
      <x:c r="A167" s="37" t="str">
        <x:f>'Trošenje sredstava'!A163</x:f>
        <x:v>MATEŠA COMMERCE OBRT ZA TRGOVINU , Vl. Dario Mateša</x:v>
      </x:c>
      <x:c r="B167" s="38" t="str">
        <x:f>'Trošenje sredstava'!B163</x:f>
        <x:v>21494792042</x:v>
      </x:c>
      <x:c r="C167" s="37" t="str">
        <x:f>'Trošenje sredstava'!C163</x:f>
        <x:v>DRAGANIĆI</x:v>
      </x:c>
      <x:c r="D167" s="39" t="n">
        <x:f>'Trošenje sredstava'!D163</x:f>
        <x:v>23687.74</x:v>
      </x:c>
      <x:c r="E167" s="37" t="str">
        <x:f>'Trošenje sredstava'!E163</x:f>
        <x:v>3232 - Usluge tekućeg i investicijskog održavanja</x:v>
      </x:c>
    </x:row>
    <x:row r="168" ht="34" customHeight="1">
      <x:c r="A168" s="28" t="str">
        <x:f>'Trošenje sredstava'!A169</x:f>
        <x:v>MG ZAŠTITA OBRT</x:v>
      </x:c>
      <x:c r="B168" s="29" t="str">
        <x:f>'Trošenje sredstava'!B169</x:f>
        <x:v>41780655647</x:v>
      </x:c>
      <x:c r="C168" s="28" t="str">
        <x:f>'Trošenje sredstava'!C169</x:f>
        <x:v>PERUŠIĆ</x:v>
      </x:c>
      <x:c r="D168" s="30" t="n">
        <x:f>'Trošenje sredstava'!D169</x:f>
        <x:v>475</x:v>
      </x:c>
      <x:c r="E168" s="28" t="str">
        <x:f>'Trošenje sredstava'!E169</x:f>
        <x:v>3232 - Usluge tekućeg i investicijskog održavanja</x:v>
      </x:c>
    </x:row>
    <x:row r="169" ht="34" customHeight="1">
      <x:c r="A169" s="37" t="str">
        <x:f>'Trošenje sredstava'!A171</x:f>
        <x:v>MICRO-LINK D.O.O.</x:v>
      </x:c>
      <x:c r="B169" s="38" t="str">
        <x:f>'Trošenje sredstava'!B171</x:f>
        <x:v>38641136541</x:v>
      </x:c>
      <x:c r="C169" s="37" t="str">
        <x:f>'Trošenje sredstava'!C171</x:f>
        <x:v>ZAGREB</x:v>
      </x:c>
      <x:c r="D169" s="39" t="n">
        <x:f>'Trošenje sredstava'!D171</x:f>
        <x:v>997.5</x:v>
      </x:c>
      <x:c r="E169" s="37" t="str">
        <x:f>'Trošenje sredstava'!E171</x:f>
        <x:v>3232 - Usluge tekućeg i investicijskog održavanja</x:v>
      </x:c>
    </x:row>
    <x:row r="170" ht="34" customHeight="1">
      <x:c r="A170" s="28" t="str">
        <x:f>'Trošenje sredstava'!A173</x:f>
        <x:v>MIK METAL j.d.o.o.</x:v>
      </x:c>
      <x:c r="B170" s="29" t="str">
        <x:f>'Trošenje sredstava'!B173</x:f>
        <x:v>72152293894</x:v>
      </x:c>
      <x:c r="C170" s="28" t="str">
        <x:f>'Trošenje sredstava'!C173</x:f>
        <x:v>VELIKI GRĐEVAC</x:v>
      </x:c>
      <x:c r="D170" s="30" t="n">
        <x:f>'Trošenje sredstava'!D173</x:f>
        <x:v>650</x:v>
      </x:c>
      <x:c r="E170" s="28" t="str">
        <x:f>'Trošenje sredstava'!E173</x:f>
        <x:v>3232 - Usluge tekućeg i investicijskog održavanja</x:v>
      </x:c>
    </x:row>
    <x:row r="171" ht="34" customHeight="1">
      <x:c r="A171" s="37" t="str">
        <x:f>'Trošenje sredstava'!A187</x:f>
        <x:v>NIROSTA d.o.o.</x:v>
      </x:c>
      <x:c r="B171" s="38" t="str">
        <x:f>'Trošenje sredstava'!B187</x:f>
        <x:v>82823351319</x:v>
      </x:c>
      <x:c r="C171" s="37" t="str">
        <x:f>'Trošenje sredstava'!C187</x:f>
        <x:v>OSIJEK</x:v>
      </x:c>
      <x:c r="D171" s="39" t="n">
        <x:f>'Trošenje sredstava'!D187</x:f>
        <x:v>1000</x:v>
      </x:c>
      <x:c r="E171" s="37" t="str">
        <x:f>'Trošenje sredstava'!E187</x:f>
        <x:v>3232 - Usluge tekućeg i investicijskog održavanja</x:v>
      </x:c>
    </x:row>
    <x:row r="172" ht="34" customHeight="1">
      <x:c r="A172" s="28" t="str">
        <x:f>'Trošenje sredstava'!A204</x:f>
        <x:v>OTIS DIZALA d.o.o.</x:v>
      </x:c>
      <x:c r="B172" s="29" t="str">
        <x:f>'Trošenje sredstava'!B204</x:f>
        <x:v>76080865307</x:v>
      </x:c>
      <x:c r="C172" s="28" t="str">
        <x:f>'Trošenje sredstava'!C204</x:f>
        <x:v>ZAGREB</x:v>
      </x:c>
      <x:c r="D172" s="30" t="n">
        <x:f>'Trošenje sredstava'!D204</x:f>
        <x:v>21.44</x:v>
      </x:c>
      <x:c r="E172" s="28" t="str">
        <x:f>'Trošenje sredstava'!E204</x:f>
        <x:v>3232 - Usluge tekućeg i investicijskog održavanja</x:v>
      </x:c>
    </x:row>
    <x:row r="173" ht="34" customHeight="1">
      <x:c r="A173" s="37" t="str">
        <x:f>'Trošenje sredstava'!A235</x:f>
        <x:v>RO-TERMO d.o.o.</x:v>
      </x:c>
      <x:c r="B173" s="38" t="str">
        <x:f>'Trošenje sredstava'!B235</x:f>
        <x:v>24452310712</x:v>
      </x:c>
      <x:c r="C173" s="37" t="str">
        <x:f>'Trošenje sredstava'!C235</x:f>
        <x:v>ZAGREB - NOVI ZAGREB</x:v>
      </x:c>
      <x:c r="D173" s="39" t="n">
        <x:f>'Trošenje sredstava'!D235</x:f>
        <x:v>39600</x:v>
      </x:c>
      <x:c r="E173" s="37" t="str">
        <x:f>'Trošenje sredstava'!E235</x:f>
        <x:v>3232 - Usluge tekućeg i investicijskog održavanja</x:v>
      </x:c>
    </x:row>
    <x:row r="174" ht="34" customHeight="1">
      <x:c r="A174" s="28" t="str">
        <x:f>'Trošenje sredstava'!A245</x:f>
        <x:v>SMARTIVO TEHNOLOGIJE d.o.o.</x:v>
      </x:c>
      <x:c r="B174" s="29" t="str">
        <x:f>'Trošenje sredstava'!B245</x:f>
        <x:v>00550564283</x:v>
      </x:c>
      <x:c r="C174" s="28" t="str">
        <x:f>'Trošenje sredstava'!C245</x:f>
        <x:v>ZAGREB SUSEDGRAD</x:v>
      </x:c>
      <x:c r="D174" s="30" t="n">
        <x:f>'Trošenje sredstava'!D245</x:f>
        <x:v>11.25</x:v>
      </x:c>
      <x:c r="E174" s="28" t="str">
        <x:f>'Trošenje sredstava'!E245</x:f>
        <x:v>3232 - Usluge tekućeg i investicijskog održavanja</x:v>
      </x:c>
    </x:row>
    <x:row r="175" ht="34" customHeight="1">
      <x:c r="A175" s="37" t="str">
        <x:f>'Trošenje sredstava'!A266</x:f>
        <x:v>VATELLA SVA d.o.o.</x:v>
      </x:c>
      <x:c r="B175" s="38" t="str">
        <x:f>'Trošenje sredstava'!B266</x:f>
        <x:v>43622048850</x:v>
      </x:c>
      <x:c r="C175" s="37" t="str">
        <x:f>'Trošenje sredstava'!C266</x:f>
        <x:v>KARLOVAC</x:v>
      </x:c>
      <x:c r="D175" s="39" t="n">
        <x:f>'Trošenje sredstava'!D266</x:f>
        <x:v>2715</x:v>
      </x:c>
      <x:c r="E175" s="37" t="str">
        <x:f>'Trošenje sredstava'!E266</x:f>
        <x:v>3232 - Usluge tekućeg i investicijskog održavanja</x:v>
      </x:c>
    </x:row>
    <x:row r="176" ht="34" customHeight="1">
      <x:c r="A176" s="46" t="str">
        <x:v>UKUPNO</x:v>
      </x:c>
      <x:c r="B176" s="47"/>
      <x:c r="C176" s="46"/>
      <x:c r="D176" s="48" t="n">
        <x:f>SUM(D155:D175)</x:f>
        <x:v>246157.97999999998</x:v>
      </x:c>
      <x:c r="E176" s="46" t="str">
        <x:v>3232 - Usluge tekućeg i investicijskog održavanja</x:v>
      </x:c>
    </x:row>
    <x:row r="177" ht="34" customHeight="1">
      <x:c r="A177" s="9"/>
      <x:c r="B177" s="10"/>
      <x:c r="C177" s="9"/>
      <x:c r="D177" s="11"/>
      <x:c r="E177" s="9"/>
    </x:row>
    <x:row r="178" ht="34" customHeight="1">
      <x:c r="A178" s="28" t="str">
        <x:f>'Trošenje sredstava'!A6</x:f>
        <x:v>ABISAL d.o.o.</x:v>
      </x:c>
      <x:c r="B178" s="29" t="str">
        <x:f>'Trošenje sredstava'!B6</x:f>
        <x:v>77426191417</x:v>
      </x:c>
      <x:c r="C178" s="28" t="str">
        <x:f>'Trošenje sredstava'!C6</x:f>
        <x:v>RIJEKA</x:v>
      </x:c>
      <x:c r="D178" s="30" t="n">
        <x:f>'Trošenje sredstava'!D6</x:f>
        <x:v>700</x:v>
      </x:c>
      <x:c r="E178" s="28" t="str">
        <x:f>'Trošenje sredstava'!E6</x:f>
        <x:v>3233 - Usluge promidžbe i informiranja</x:v>
      </x:c>
    </x:row>
    <x:row r="179" ht="34" customHeight="1">
      <x:c r="A179" s="37" t="str">
        <x:f>'Trošenje sredstava'!A34</x:f>
        <x:v>CTOUTVERT</x:v>
      </x:c>
      <x:c r="B179" s="38"/>
      <x:c r="C179" s="37" t="str">
        <x:f>'Trošenje sredstava'!C34</x:f>
        <x:v>Toulouse</x:v>
      </x:c>
      <x:c r="D179" s="39" t="n">
        <x:f>'Trošenje sredstava'!D34</x:f>
        <x:v>700</x:v>
      </x:c>
      <x:c r="E179" s="37" t="str">
        <x:f>'Trošenje sredstava'!E34</x:f>
        <x:v>3233 - Usluge promidžbe i informiranja</x:v>
      </x:c>
    </x:row>
    <x:row r="180" ht="34" customHeight="1">
      <x:c r="A180" s="28" t="str">
        <x:f>'Trošenje sredstava'!A57</x:f>
        <x:v>EVENTUM SPECTACULUM j.d.o.o.</x:v>
      </x:c>
      <x:c r="B180" s="29" t="str">
        <x:f>'Trošenje sredstava'!B57</x:f>
        <x:v>17164466219</x:v>
      </x:c>
      <x:c r="C180" s="28" t="str">
        <x:f>'Trošenje sredstava'!C57</x:f>
        <x:v>ZAGREB</x:v>
      </x:c>
      <x:c r="D180" s="30" t="n">
        <x:f>'Trošenje sredstava'!D57</x:f>
        <x:v>3000</x:v>
      </x:c>
      <x:c r="E180" s="28" t="str">
        <x:f>'Trošenje sredstava'!E57</x:f>
        <x:v>3233 - Usluge promidžbe i informiranja</x:v>
      </x:c>
    </x:row>
    <x:row r="181" ht="34" customHeight="1">
      <x:c r="A181" s="37" t="str">
        <x:f>'Trošenje sredstava'!A103</x:f>
        <x:v>International Airport Advertising Corporation (Croatia) d.o.o.</x:v>
      </x:c>
      <x:c r="B181" s="38" t="str">
        <x:f>'Trošenje sredstava'!B103</x:f>
        <x:v>74519676894</x:v>
      </x:c>
      <x:c r="C181" s="37" t="str">
        <x:f>'Trošenje sredstava'!C103</x:f>
        <x:v>VELIKA GORICA</x:v>
      </x:c>
      <x:c r="D181" s="39" t="n">
        <x:f>'Trošenje sredstava'!D103</x:f>
        <x:v>2520</x:v>
      </x:c>
      <x:c r="E181" s="37" t="str">
        <x:f>'Trošenje sredstava'!E103</x:f>
        <x:v>3233 - Usluge promidžbe i informiranja</x:v>
      </x:c>
    </x:row>
    <x:row r="182" ht="34" customHeight="1">
      <x:c r="A182" s="28" t="str">
        <x:f>'Trošenje sredstava'!A109</x:f>
        <x:v>JUKIĆ OBRT, VL. GORAN RIHELJ</x:v>
      </x:c>
      <x:c r="B182" s="29" t="str">
        <x:f>'Trošenje sredstava'!B109</x:f>
        <x:v>64760243011</x:v>
      </x:c>
      <x:c r="C182" s="28" t="str">
        <x:f>'Trošenje sredstava'!C109</x:f>
        <x:v>VINKOVCI</x:v>
      </x:c>
      <x:c r="D182" s="30" t="n">
        <x:f>'Trošenje sredstava'!D109</x:f>
        <x:v>250</x:v>
      </x:c>
      <x:c r="E182" s="28" t="str">
        <x:f>'Trošenje sredstava'!E109</x:f>
        <x:v>3233 - Usluge promidžbe i informiranja</x:v>
      </x:c>
    </x:row>
    <x:row r="183" ht="34" customHeight="1">
      <x:c r="A183" s="37" t="str">
        <x:f>'Trošenje sredstava'!A158</x:f>
        <x:v>MALONOGOMETNI KLUB" LIKA ŠPORT"</x:v>
      </x:c>
      <x:c r="B183" s="38" t="str">
        <x:f>'Trošenje sredstava'!B158</x:f>
        <x:v>76864556226</x:v>
      </x:c>
      <x:c r="C183" s="37" t="str">
        <x:f>'Trošenje sredstava'!C158</x:f>
        <x:v>GOSPIĆ</x:v>
      </x:c>
      <x:c r="D183" s="39" t="n">
        <x:f>'Trošenje sredstava'!D158</x:f>
        <x:v>400</x:v>
      </x:c>
      <x:c r="E183" s="37" t="str">
        <x:f>'Trošenje sredstava'!E158</x:f>
        <x:v>3233 - Usluge promidžbe i informiranja</x:v>
      </x:c>
    </x:row>
    <x:row r="184" ht="34" customHeight="1">
      <x:c r="A184" s="28" t="str">
        <x:f>'Trošenje sredstava'!A224</x:f>
        <x:v>PROMOSAPIENS D.O.O.</x:v>
      </x:c>
      <x:c r="B184" s="29" t="str">
        <x:f>'Trošenje sredstava'!B224</x:f>
        <x:v>88112372778</x:v>
      </x:c>
      <x:c r="C184" s="28" t="str">
        <x:f>'Trošenje sredstava'!C224</x:f>
        <x:v>KAŠINA</x:v>
      </x:c>
      <x:c r="D184" s="30" t="n">
        <x:f>'Trošenje sredstava'!D224</x:f>
        <x:v>1037.5</x:v>
      </x:c>
      <x:c r="E184" s="28" t="str">
        <x:f>'Trošenje sredstava'!E224</x:f>
        <x:v>3233 - Usluge promidžbe i informiranja</x:v>
      </x:c>
    </x:row>
    <x:row r="185" ht="34" customHeight="1">
      <x:c r="A185" s="37" t="str">
        <x:f>'Trošenje sredstava'!A248</x:f>
        <x:v>SPIKERFON D.O.O.</x:v>
      </x:c>
      <x:c r="B185" s="38" t="str">
        <x:f>'Trošenje sredstava'!B248</x:f>
        <x:v>43017473356</x:v>
      </x:c>
      <x:c r="C185" s="37" t="str">
        <x:f>'Trošenje sredstava'!C248</x:f>
        <x:v>ZAGREB</x:v>
      </x:c>
      <x:c r="D185" s="39" t="n">
        <x:f>'Trošenje sredstava'!D248</x:f>
        <x:v>3125</x:v>
      </x:c>
      <x:c r="E185" s="37" t="str">
        <x:f>'Trošenje sredstava'!E248</x:f>
        <x:v>3233 - Usluge promidžbe i informiranja</x:v>
      </x:c>
    </x:row>
    <x:row r="186" ht="34" customHeight="1">
      <x:c r="A186" s="28" t="str">
        <x:f>'Trošenje sredstava'!A255</x:f>
        <x:v>TISKARA PEČARIĆ-RADOČAJ</x:v>
      </x:c>
      <x:c r="B186" s="29" t="str">
        <x:f>'Trošenje sredstava'!B255</x:f>
        <x:v>94181620965</x:v>
      </x:c>
      <x:c r="C186" s="28" t="str">
        <x:f>'Trošenje sredstava'!C255</x:f>
        <x:v>KARLOVAC</x:v>
      </x:c>
      <x:c r="D186" s="30" t="n">
        <x:f>'Trošenje sredstava'!D255</x:f>
        <x:v>731.25</x:v>
      </x:c>
      <x:c r="E186" s="28" t="str">
        <x:f>'Trošenje sredstava'!E255</x:f>
        <x:v>3233 - Usluge promidžbe i informiranja</x:v>
      </x:c>
    </x:row>
    <x:row r="187" ht="34" customHeight="1">
      <x:c r="A187" s="46" t="str">
        <x:v>UKUPNO</x:v>
      </x:c>
      <x:c r="B187" s="47"/>
      <x:c r="C187" s="46"/>
      <x:c r="D187" s="48" t="n">
        <x:f>SUM(D178:D186)</x:f>
        <x:v>12463.75</x:v>
      </x:c>
      <x:c r="E187" s="46" t="str">
        <x:v>3233 - Usluge promidžbe i informiranja</x:v>
      </x:c>
    </x:row>
    <x:row r="188" ht="34" customHeight="1">
      <x:c r="A188" s="9"/>
      <x:c r="B188" s="10"/>
      <x:c r="C188" s="9"/>
      <x:c r="D188" s="11"/>
      <x:c r="E188" s="9"/>
    </x:row>
    <x:row r="189" ht="34" customHeight="1">
      <x:c r="A189" s="37" t="str">
        <x:f>'Trošenje sredstava'!A7</x:f>
        <x:v>AGROPROTEINKA D.D.</x:v>
      </x:c>
      <x:c r="B189" s="38" t="str">
        <x:f>'Trošenje sredstava'!B7</x:f>
        <x:v>80695452345</x:v>
      </x:c>
      <x:c r="C189" s="37" t="str">
        <x:f>'Trošenje sredstava'!C7</x:f>
        <x:v>SESVETE</x:v>
      </x:c>
      <x:c r="D189" s="39" t="n">
        <x:f>'Trošenje sredstava'!D7</x:f>
        <x:v>291.47</x:v>
      </x:c>
      <x:c r="E189" s="37" t="str">
        <x:f>'Trošenje sredstava'!E7</x:f>
        <x:v>3234 - Komunalne usluge</x:v>
      </x:c>
    </x:row>
    <x:row r="190" ht="34" customHeight="1">
      <x:c r="A190" s="28" t="str">
        <x:f>'Trošenje sredstava'!A23</x:f>
        <x:v>BIO ULJA d.o.o.</x:v>
      </x:c>
      <x:c r="B190" s="29" t="str">
        <x:f>'Trošenje sredstava'!B23</x:f>
        <x:v>23960162181</x:v>
      </x:c>
      <x:c r="C190" s="28" t="str">
        <x:f>'Trošenje sredstava'!C23</x:f>
        <x:v>ŠIBENIK</x:v>
      </x:c>
      <x:c r="D190" s="30" t="n">
        <x:f>'Trošenje sredstava'!D23</x:f>
        <x:v>2175.51</x:v>
      </x:c>
      <x:c r="E190" s="28" t="str">
        <x:f>'Trošenje sredstava'!E23</x:f>
        <x:v>3234 - Komunalne usluge</x:v>
      </x:c>
    </x:row>
    <x:row r="191" ht="34" customHeight="1">
      <x:c r="A191" s="37" t="str">
        <x:f>'Trošenje sredstava'!A30</x:f>
        <x:v>C.I.A.K. D.O.O.</x:v>
      </x:c>
      <x:c r="B191" s="38" t="str">
        <x:f>'Trošenje sredstava'!B30</x:f>
        <x:v>47428597158</x:v>
      </x:c>
      <x:c r="C191" s="37" t="str">
        <x:f>'Trošenje sredstava'!C30</x:f>
        <x:v>ZAGREB SUSEDGRAD</x:v>
      </x:c>
      <x:c r="D191" s="39" t="n">
        <x:f>'Trošenje sredstava'!D30</x:f>
        <x:v>352.5</x:v>
      </x:c>
      <x:c r="E191" s="37" t="str">
        <x:f>'Trošenje sredstava'!E30</x:f>
        <x:v>3234 - Komunalne usluge</x:v>
      </x:c>
    </x:row>
    <x:row r="192" ht="34" customHeight="1">
      <x:c r="A192" s="28" t="str">
        <x:f>'Trošenje sredstava'!A37</x:f>
        <x:v>DIVEKS j.d.o.o.</x:v>
      </x:c>
      <x:c r="B192" s="29" t="str">
        <x:f>'Trošenje sredstava'!B37</x:f>
        <x:v>46357156606</x:v>
      </x:c>
      <x:c r="C192" s="28" t="str">
        <x:f>'Trošenje sredstava'!C37</x:f>
        <x:v>KALINOVAC</x:v>
      </x:c>
      <x:c r="D192" s="30" t="n">
        <x:f>'Trošenje sredstava'!D37</x:f>
        <x:v>5848.95</x:v>
      </x:c>
      <x:c r="E192" s="28" t="str">
        <x:f>'Trošenje sredstava'!E37</x:f>
        <x:v>3234 - Komunalne usluge</x:v>
      </x:c>
    </x:row>
    <x:row r="193" ht="34" customHeight="1">
      <x:c r="A193" s="37" t="str">
        <x:f>'Trošenje sredstava'!A94</x:f>
        <x:v>ID EKO d.o.o.</x:v>
      </x:c>
      <x:c r="B193" s="38" t="str">
        <x:f>'Trošenje sredstava'!B94</x:f>
        <x:v>72667678548</x:v>
      </x:c>
      <x:c r="C193" s="37" t="str">
        <x:f>'Trošenje sredstava'!C94</x:f>
        <x:v>ZAGREB</x:v>
      </x:c>
      <x:c r="D193" s="39" t="n">
        <x:f>'Trošenje sredstava'!D94</x:f>
        <x:v>4111.4</x:v>
      </x:c>
      <x:c r="E193" s="37" t="str">
        <x:f>'Trošenje sredstava'!E94</x:f>
        <x:v>3234 - Komunalne usluge</x:v>
      </x:c>
    </x:row>
    <x:row r="194" ht="34" customHeight="1">
      <x:c r="A194" s="28" t="str">
        <x:f>'Trošenje sredstava'!A120</x:f>
        <x:v>KOMUNALAC D.O.O.</x:v>
      </x:c>
      <x:c r="B194" s="29" t="str">
        <x:f>'Trošenje sredstava'!B120</x:f>
        <x:v>35080102633</x:v>
      </x:c>
      <x:c r="C194" s="28" t="str">
        <x:f>'Trošenje sredstava'!C120</x:f>
        <x:v>KORENICA</x:v>
      </x:c>
      <x:c r="D194" s="30" t="n">
        <x:f>'Trošenje sredstava'!D120</x:f>
        <x:v>77237.07</x:v>
      </x:c>
      <x:c r="E194" s="28" t="str">
        <x:f>'Trošenje sredstava'!E120</x:f>
        <x:v>3234 - Komunalne usluge</x:v>
      </x:c>
    </x:row>
    <x:row r="195" ht="34" customHeight="1">
      <x:c r="A195" s="37" t="str">
        <x:f>'Trošenje sredstava'!A123</x:f>
        <x:v>KOMUNALAC D.O.O. PRIČUVA J.JOVIĆA 1/1</x:v>
      </x:c>
      <x:c r="B195" s="38" t="str">
        <x:f>'Trošenje sredstava'!B123</x:f>
        <x:v>35080102633</x:v>
      </x:c>
      <x:c r="C195" s="37" t="str">
        <x:f>'Trošenje sredstava'!C123</x:f>
        <x:v>KORENICA</x:v>
      </x:c>
      <x:c r="D195" s="39" t="n">
        <x:f>'Trošenje sredstava'!D123</x:f>
        <x:v>88.28</x:v>
      </x:c>
      <x:c r="E195" s="37" t="str">
        <x:f>'Trošenje sredstava'!E123</x:f>
        <x:v>3234 - Komunalne usluge</x:v>
      </x:c>
    </x:row>
    <x:row r="196" ht="34" customHeight="1">
      <x:c r="A196" s="28" t="str">
        <x:f>'Trošenje sredstava'!A124</x:f>
        <x:v>KOMUNALAC d.o.o. PRIČUVA-J.JOVIĆA 6</x:v>
      </x:c>
      <x:c r="B196" s="29" t="str">
        <x:f>'Trošenje sredstava'!B124</x:f>
        <x:v>35080102633</x:v>
      </x:c>
      <x:c r="C196" s="28" t="str">
        <x:f>'Trošenje sredstava'!C124</x:f>
        <x:v>KORENICA</x:v>
      </x:c>
      <x:c r="D196" s="30" t="n">
        <x:f>'Trošenje sredstava'!D124</x:f>
        <x:v>79.2</x:v>
      </x:c>
      <x:c r="E196" s="28" t="str">
        <x:f>'Trošenje sredstava'!E124</x:f>
        <x:v>3234 - Komunalne usluge</x:v>
      </x:c>
    </x:row>
    <x:row r="197" ht="34" customHeight="1">
      <x:c r="A197" s="37" t="str">
        <x:f>'Trošenje sredstava'!A125</x:f>
        <x:v>KOMUNALAC PRIČUVA-A.STEPINCA 2</x:v>
      </x:c>
      <x:c r="B197" s="38" t="str">
        <x:f>'Trošenje sredstava'!B125</x:f>
        <x:v>35080102633</x:v>
      </x:c>
      <x:c r="C197" s="37" t="str">
        <x:f>'Trošenje sredstava'!C125</x:f>
        <x:v>KORENICA</x:v>
      </x:c>
      <x:c r="D197" s="39" t="n">
        <x:f>'Trošenje sredstava'!D125</x:f>
        <x:v>148.4</x:v>
      </x:c>
      <x:c r="E197" s="37" t="str">
        <x:f>'Trošenje sredstava'!E125</x:f>
        <x:v>3234 - Komunalne usluge</x:v>
      </x:c>
    </x:row>
    <x:row r="198" ht="34" customHeight="1">
      <x:c r="A198" s="28" t="str">
        <x:f>'Trošenje sredstava'!A126</x:f>
        <x:v>KOMUNALAC PRIČUVA-J.JOVIĆA 2A I 2B</x:v>
      </x:c>
      <x:c r="B198" s="29" t="str">
        <x:f>'Trošenje sredstava'!B126</x:f>
        <x:v>35080102633</x:v>
      </x:c>
      <x:c r="C198" s="28" t="str">
        <x:f>'Trošenje sredstava'!C126</x:f>
        <x:v>KORENICA</x:v>
      </x:c>
      <x:c r="D198" s="30" t="n">
        <x:f>'Trošenje sredstava'!D126</x:f>
        <x:v>52.2</x:v>
      </x:c>
      <x:c r="E198" s="28" t="str">
        <x:f>'Trošenje sredstava'!E126</x:f>
        <x:v>3234 - Komunalne usluge</x:v>
      </x:c>
    </x:row>
    <x:row r="199" ht="34" customHeight="1">
      <x:c r="A199" s="37" t="str">
        <x:f>'Trošenje sredstava'!A127</x:f>
        <x:v>KOMUNALAC PRIČUVA-MUKINJE 21</x:v>
      </x:c>
      <x:c r="B199" s="38" t="str">
        <x:f>'Trošenje sredstava'!B127</x:f>
        <x:v>35080102633</x:v>
      </x:c>
      <x:c r="C199" s="37" t="str">
        <x:f>'Trošenje sredstava'!C127</x:f>
        <x:v>KORENICA</x:v>
      </x:c>
      <x:c r="D199" s="39" t="n">
        <x:f>'Trošenje sredstava'!D127</x:f>
        <x:v>46.4</x:v>
      </x:c>
      <x:c r="E199" s="37" t="str">
        <x:f>'Trošenje sredstava'!E127</x:f>
        <x:v>3234 - Komunalne usluge</x:v>
      </x:c>
    </x:row>
    <x:row r="200" ht="34" customHeight="1">
      <x:c r="A200" s="28" t="str">
        <x:f>'Trošenje sredstava'!A128</x:f>
        <x:v>KOMUNALAC PRIČUVA-MUKINJE 23</x:v>
      </x:c>
      <x:c r="B200" s="29" t="str">
        <x:f>'Trošenje sredstava'!B128</x:f>
        <x:v>35080102633</x:v>
      </x:c>
      <x:c r="C200" s="28" t="str">
        <x:f>'Trošenje sredstava'!C128</x:f>
        <x:v>KORENICA</x:v>
      </x:c>
      <x:c r="D200" s="30" t="n">
        <x:f>'Trošenje sredstava'!D128</x:f>
        <x:v>22.84</x:v>
      </x:c>
      <x:c r="E200" s="28" t="str">
        <x:f>'Trošenje sredstava'!E128</x:f>
        <x:v>3234 - Komunalne usluge</x:v>
      </x:c>
    </x:row>
    <x:row r="201" ht="34" customHeight="1">
      <x:c r="A201" s="37" t="str">
        <x:f>'Trošenje sredstava'!A129</x:f>
        <x:v>KOMUNALAC PRIČUVA-MUKINJE 26</x:v>
      </x:c>
      <x:c r="B201" s="38" t="str">
        <x:f>'Trošenje sredstava'!B129</x:f>
        <x:v>35080102633</x:v>
      </x:c>
      <x:c r="C201" s="37" t="str">
        <x:f>'Trošenje sredstava'!C129</x:f>
        <x:v>KORENICA</x:v>
      </x:c>
      <x:c r="D201" s="39" t="n">
        <x:f>'Trošenje sredstava'!D129</x:f>
        <x:v>19.74</x:v>
      </x:c>
      <x:c r="E201" s="37" t="str">
        <x:f>'Trošenje sredstava'!E129</x:f>
        <x:v>3234 - Komunalne usluge</x:v>
      </x:c>
    </x:row>
    <x:row r="202" ht="34" customHeight="1">
      <x:c r="A202" s="28" t="str">
        <x:f>'Trošenje sredstava'!A130</x:f>
        <x:v>KOMUNALAC PRIČUVA-MUKINJE 27</x:v>
      </x:c>
      <x:c r="B202" s="29" t="str">
        <x:f>'Trošenje sredstava'!B130</x:f>
        <x:v>35080102633</x:v>
      </x:c>
      <x:c r="C202" s="28" t="str">
        <x:f>'Trošenje sredstava'!C130</x:f>
        <x:v>KORENICA</x:v>
      </x:c>
      <x:c r="D202" s="30" t="n">
        <x:f>'Trošenje sredstava'!D130</x:f>
        <x:v>48.39</x:v>
      </x:c>
      <x:c r="E202" s="28" t="str">
        <x:f>'Trošenje sredstava'!E130</x:f>
        <x:v>3234 - Komunalne usluge</x:v>
      </x:c>
    </x:row>
    <x:row r="203" ht="34" customHeight="1">
      <x:c r="A203" s="37" t="str">
        <x:f>'Trošenje sredstava'!A132</x:f>
        <x:v>KOMUNALAC PRIČUVA-MUKINJE 31</x:v>
      </x:c>
      <x:c r="B203" s="38" t="str">
        <x:f>'Trošenje sredstava'!B132</x:f>
        <x:v>35080102633</x:v>
      </x:c>
      <x:c r="C203" s="37" t="str">
        <x:f>'Trošenje sredstava'!C132</x:f>
        <x:v>KORENICA</x:v>
      </x:c>
      <x:c r="D203" s="39" t="n">
        <x:f>'Trošenje sredstava'!D132</x:f>
        <x:v>92.14</x:v>
      </x:c>
      <x:c r="E203" s="37" t="str">
        <x:f>'Trošenje sredstava'!E132</x:f>
        <x:v>3234 - Komunalne usluge</x:v>
      </x:c>
    </x:row>
    <x:row r="204" ht="34" customHeight="1">
      <x:c r="A204" s="28" t="str">
        <x:f>'Trošenje sredstava'!A133</x:f>
        <x:v>KOMUNALAC PRIČUVA-MUKINJE 33</x:v>
      </x:c>
      <x:c r="B204" s="29" t="str">
        <x:f>'Trošenje sredstava'!B133</x:f>
        <x:v>35080102633</x:v>
      </x:c>
      <x:c r="C204" s="28" t="str">
        <x:f>'Trošenje sredstava'!C133</x:f>
        <x:v>KORENICA</x:v>
      </x:c>
      <x:c r="D204" s="30" t="n">
        <x:f>'Trošenje sredstava'!D133</x:f>
        <x:v>17.96</x:v>
      </x:c>
      <x:c r="E204" s="28" t="str">
        <x:f>'Trošenje sredstava'!E133</x:f>
        <x:v>3234 - Komunalne usluge</x:v>
      </x:c>
    </x:row>
    <x:row r="205" ht="34" customHeight="1">
      <x:c r="A205" s="37" t="str">
        <x:f>'Trošenje sredstava'!A134</x:f>
        <x:v>KOMUNALAC PRIČUVA-MUKINJE 34</x:v>
      </x:c>
      <x:c r="B205" s="38" t="str">
        <x:f>'Trošenje sredstava'!B134</x:f>
        <x:v>35080102633</x:v>
      </x:c>
      <x:c r="C205" s="37" t="str">
        <x:f>'Trošenje sredstava'!C134</x:f>
        <x:v>KORENICA</x:v>
      </x:c>
      <x:c r="D205" s="39" t="n">
        <x:f>'Trošenje sredstava'!D134</x:f>
        <x:v>25.51</x:v>
      </x:c>
      <x:c r="E205" s="37" t="str">
        <x:f>'Trošenje sredstava'!E134</x:f>
        <x:v>3234 - Komunalne usluge</x:v>
      </x:c>
    </x:row>
    <x:row r="206" ht="34" customHeight="1">
      <x:c r="A206" s="28" t="str">
        <x:f>'Trošenje sredstava'!A135</x:f>
        <x:v>KOMUNALAC PRIČUVA-MUKINJE 35</x:v>
      </x:c>
      <x:c r="B206" s="29" t="str">
        <x:f>'Trošenje sredstava'!B135</x:f>
        <x:v>35080102633</x:v>
      </x:c>
      <x:c r="C206" s="28" t="str">
        <x:f>'Trošenje sredstava'!C135</x:f>
        <x:v>KORENICA</x:v>
      </x:c>
      <x:c r="D206" s="30" t="n">
        <x:f>'Trošenje sredstava'!D135</x:f>
        <x:v>225.71</x:v>
      </x:c>
      <x:c r="E206" s="28" t="str">
        <x:f>'Trošenje sredstava'!E135</x:f>
        <x:v>3234 - Komunalne usluge</x:v>
      </x:c>
    </x:row>
    <x:row r="207" ht="34" customHeight="1">
      <x:c r="A207" s="37" t="str">
        <x:f>'Trošenje sredstava'!A136</x:f>
        <x:v>KOMUNALAC PRIČUVA-MUKINJE 36</x:v>
      </x:c>
      <x:c r="B207" s="38" t="str">
        <x:f>'Trošenje sredstava'!B136</x:f>
        <x:v>35080102633</x:v>
      </x:c>
      <x:c r="C207" s="37" t="str">
        <x:f>'Trošenje sredstava'!C136</x:f>
        <x:v>KORENICA</x:v>
      </x:c>
      <x:c r="D207" s="39" t="n">
        <x:f>'Trošenje sredstava'!D136</x:f>
        <x:v>18.28</x:v>
      </x:c>
      <x:c r="E207" s="37" t="str">
        <x:f>'Trošenje sredstava'!E136</x:f>
        <x:v>3234 - Komunalne usluge</x:v>
      </x:c>
    </x:row>
    <x:row r="208" ht="34" customHeight="1">
      <x:c r="A208" s="28" t="str">
        <x:f>'Trošenje sredstava'!A137</x:f>
        <x:v>KOMUNALAC PRIČUVA-MUKINJE 37</x:v>
      </x:c>
      <x:c r="B208" s="29" t="str">
        <x:f>'Trošenje sredstava'!B137</x:f>
        <x:v>35080102633</x:v>
      </x:c>
      <x:c r="C208" s="28" t="str">
        <x:f>'Trošenje sredstava'!C137</x:f>
        <x:v>KORENICA</x:v>
      </x:c>
      <x:c r="D208" s="30" t="n">
        <x:f>'Trošenje sredstava'!D137</x:f>
        <x:v>38.38</x:v>
      </x:c>
      <x:c r="E208" s="28" t="str">
        <x:f>'Trošenje sredstava'!E137</x:f>
        <x:v>3234 - Komunalne usluge</x:v>
      </x:c>
    </x:row>
    <x:row r="209" ht="34" customHeight="1">
      <x:c r="A209" s="37" t="str">
        <x:f>'Trošenje sredstava'!A138</x:f>
        <x:v>KOMUNALAC PRIČUVA-MUKINJE 38</x:v>
      </x:c>
      <x:c r="B209" s="38" t="str">
        <x:f>'Trošenje sredstava'!B138</x:f>
        <x:v>35080102633</x:v>
      </x:c>
      <x:c r="C209" s="37" t="str">
        <x:f>'Trošenje sredstava'!C138</x:f>
        <x:v>KORENICA</x:v>
      </x:c>
      <x:c r="D209" s="39" t="n">
        <x:f>'Trošenje sredstava'!D138</x:f>
        <x:v>42.49</x:v>
      </x:c>
      <x:c r="E209" s="37" t="str">
        <x:f>'Trošenje sredstava'!E138</x:f>
        <x:v>3234 - Komunalne usluge</x:v>
      </x:c>
    </x:row>
    <x:row r="210" ht="34" customHeight="1">
      <x:c r="A210" s="28" t="str">
        <x:f>'Trošenje sredstava'!A139</x:f>
        <x:v>KOMUNALAC PRIČUVA-TRG HR.VITEZOVA15</x:v>
      </x:c>
      <x:c r="B210" s="29" t="str">
        <x:f>'Trošenje sredstava'!B139</x:f>
        <x:v>35080102633</x:v>
      </x:c>
      <x:c r="C210" s="28" t="str">
        <x:f>'Trošenje sredstava'!C139</x:f>
        <x:v>KORENICA</x:v>
      </x:c>
      <x:c r="D210" s="30" t="n">
        <x:f>'Trošenje sredstava'!D139</x:f>
        <x:v>24.12</x:v>
      </x:c>
      <x:c r="E210" s="28" t="str">
        <x:f>'Trošenje sredstava'!E139</x:f>
        <x:v>3234 - Komunalne usluge</x:v>
      </x:c>
    </x:row>
    <x:row r="211" ht="34" customHeight="1">
      <x:c r="A211" s="37" t="str">
        <x:f>'Trošenje sredstava'!A151</x:f>
        <x:v>Ličke vode d.o.o.</x:v>
      </x:c>
      <x:c r="B211" s="38" t="str">
        <x:f>'Trošenje sredstava'!B151</x:f>
        <x:v>90077579259</x:v>
      </x:c>
      <x:c r="C211" s="37" t="str">
        <x:f>'Trošenje sredstava'!C151</x:f>
        <x:v>GOSPIĆ</x:v>
      </x:c>
      <x:c r="D211" s="39" t="n">
        <x:f>'Trošenje sredstava'!D151</x:f>
        <x:v>63120.19</x:v>
      </x:c>
      <x:c r="E211" s="37" t="str">
        <x:f>'Trošenje sredstava'!E151</x:f>
        <x:v>3234 - Komunalne usluge</x:v>
      </x:c>
    </x:row>
    <x:row r="212" ht="34" customHeight="1">
      <x:c r="A212" s="28" t="str">
        <x:f>'Trošenje sredstava'!A228</x:f>
        <x:v>RAKOVICA D.O.O.</x:v>
      </x:c>
      <x:c r="B212" s="29" t="str">
        <x:f>'Trošenje sredstava'!B228</x:f>
        <x:v>46676649670</x:v>
      </x:c>
      <x:c r="C212" s="28" t="str">
        <x:f>'Trošenje sredstava'!C228</x:f>
        <x:v>RAKOVICA</x:v>
      </x:c>
      <x:c r="D212" s="30" t="n">
        <x:f>'Trošenje sredstava'!D228</x:f>
        <x:v>844.63</x:v>
      </x:c>
      <x:c r="E212" s="28" t="str">
        <x:f>'Trošenje sredstava'!E228</x:f>
        <x:v>3234 - Komunalne usluge</x:v>
      </x:c>
    </x:row>
    <x:row r="213" ht="34" customHeight="1">
      <x:c r="A213" s="37" t="str">
        <x:f>'Trošenje sredstava'!A238</x:f>
        <x:v>SABKOM D.O.O.</x:v>
      </x:c>
      <x:c r="B213" s="38" t="str">
        <x:f>'Trošenje sredstava'!B238</x:f>
        <x:v>09289617248</x:v>
      </x:c>
      <x:c r="C213" s="37" t="str">
        <x:f>'Trošenje sredstava'!C238</x:f>
        <x:v>SABORSKO</x:v>
      </x:c>
      <x:c r="D213" s="39" t="n">
        <x:f>'Trošenje sredstava'!D238</x:f>
        <x:v>117.06</x:v>
      </x:c>
      <x:c r="E213" s="37" t="str">
        <x:f>'Trošenje sredstava'!E238</x:f>
        <x:v>3234 - Komunalne usluge</x:v>
      </x:c>
    </x:row>
    <x:row r="214" ht="34" customHeight="1">
      <x:c r="A214" s="46" t="str">
        <x:v>UKUPNO</x:v>
      </x:c>
      <x:c r="B214" s="47"/>
      <x:c r="C214" s="46"/>
      <x:c r="D214" s="48" t="n">
        <x:f>SUM(D189:D213)</x:f>
        <x:v>155088.82</x:v>
      </x:c>
      <x:c r="E214" s="46" t="str">
        <x:v>3234 - Komunalne usluge</x:v>
      </x:c>
    </x:row>
    <x:row r="215" ht="34" customHeight="1">
      <x:c r="A215" s="9"/>
      <x:c r="B215" s="10"/>
      <x:c r="C215" s="9"/>
      <x:c r="D215" s="11"/>
      <x:c r="E215" s="9"/>
    </x:row>
    <x:row r="216" ht="34" customHeight="1">
      <x:c r="A216" s="28" t="str">
        <x:f>'Trošenje sredstava'!A69</x:f>
        <x:v>GDi D.O.O.</x:v>
      </x:c>
      <x:c r="B216" s="29" t="str">
        <x:f>'Trošenje sredstava'!B69</x:f>
        <x:v>95032181708</x:v>
      </x:c>
      <x:c r="C216" s="28" t="str">
        <x:f>'Trošenje sredstava'!C69</x:f>
        <x:v>ZAGREB</x:v>
      </x:c>
      <x:c r="D216" s="30" t="n">
        <x:f>'Trošenje sredstava'!D69</x:f>
        <x:v>33112.5</x:v>
      </x:c>
      <x:c r="E216" s="28" t="str">
        <x:f>'Trošenje sredstava'!E69</x:f>
        <x:v>3235 - Zakupnine i najamnine</x:v>
      </x:c>
    </x:row>
    <x:row r="217" ht="34" customHeight="1">
      <x:c r="A217" s="37" t="str">
        <x:f>'Trošenje sredstava'!A175</x:f>
        <x:v>Monri Payments d.o.o.</x:v>
      </x:c>
      <x:c r="B217" s="38" t="str">
        <x:f>'Trošenje sredstava'!B175</x:f>
        <x:v>82551932122</x:v>
      </x:c>
      <x:c r="C217" s="37" t="str">
        <x:f>'Trošenje sredstava'!C175</x:f>
        <x:v>ZAGREB</x:v>
      </x:c>
      <x:c r="D217" s="39" t="n">
        <x:f>'Trošenje sredstava'!D175</x:f>
        <x:v>5.63</x:v>
      </x:c>
      <x:c r="E217" s="37" t="str">
        <x:f>'Trošenje sredstava'!E175</x:f>
        <x:v>3235 - Zakupnine i najamnine</x:v>
      </x:c>
    </x:row>
    <x:row r="218" ht="34" customHeight="1">
      <x:c r="A218" s="28" t="str">
        <x:f>'Trošenje sredstava'!A192</x:f>
        <x:v>ODAŠILJAČI I VEZE D.O.O.</x:v>
      </x:c>
      <x:c r="B218" s="29" t="str">
        <x:f>'Trošenje sredstava'!B192</x:f>
        <x:v>88150534338</x:v>
      </x:c>
      <x:c r="C218" s="28" t="str">
        <x:f>'Trošenje sredstava'!C192</x:f>
        <x:v>ZAGREB</x:v>
      </x:c>
      <x:c r="D218" s="30" t="n">
        <x:f>'Trošenje sredstava'!D192</x:f>
        <x:v>1327.23</x:v>
      </x:c>
      <x:c r="E218" s="28" t="str">
        <x:f>'Trošenje sredstava'!E192</x:f>
        <x:v>3235 - Zakupnine i najamnine</x:v>
      </x:c>
    </x:row>
    <x:row r="219" ht="34" customHeight="1">
      <x:c r="A219" s="37" t="str">
        <x:f>'Trošenje sredstava'!A274</x:f>
        <x:v>WEB IT d.o.o.</x:v>
      </x:c>
      <x:c r="B219" s="38" t="str">
        <x:f>'Trošenje sredstava'!B274</x:f>
        <x:v>20675281367</x:v>
      </x:c>
      <x:c r="C219" s="37" t="str">
        <x:f>'Trošenje sredstava'!C274</x:f>
        <x:v>OSIJEK</x:v>
      </x:c>
      <x:c r="D219" s="39" t="n">
        <x:f>'Trošenje sredstava'!D274</x:f>
        <x:v>225</x:v>
      </x:c>
      <x:c r="E219" s="37" t="str">
        <x:f>'Trošenje sredstava'!E274</x:f>
        <x:v>3235 - Zakupnine i najamnine</x:v>
      </x:c>
    </x:row>
    <x:row r="220" ht="34" customHeight="1">
      <x:c r="A220" s="46" t="str">
        <x:v>UKUPNO</x:v>
      </x:c>
      <x:c r="B220" s="47"/>
      <x:c r="C220" s="46"/>
      <x:c r="D220" s="48" t="n">
        <x:f>SUM(D216:D219)</x:f>
        <x:v>34670.36</x:v>
      </x:c>
      <x:c r="E220" s="46" t="str">
        <x:v>3235 - Zakupnine i najamnine</x:v>
      </x:c>
    </x:row>
    <x:row r="221" ht="34" customHeight="1">
      <x:c r="A221" s="9"/>
      <x:c r="B221" s="10"/>
      <x:c r="C221" s="9"/>
      <x:c r="D221" s="11"/>
      <x:c r="E221" s="9"/>
    </x:row>
    <x:row r="222" ht="34" customHeight="1">
      <x:c r="A222" s="28" t="str">
        <x:f>'Trošenje sredstava'!A39</x:f>
        <x:v>DOM ZDRAVLJA GOSPIĆ</x:v>
      </x:c>
      <x:c r="B222" s="29" t="str">
        <x:f>'Trošenje sredstava'!B39</x:f>
        <x:v>04154250204</x:v>
      </x:c>
      <x:c r="C222" s="28" t="str">
        <x:f>'Trošenje sredstava'!C39</x:f>
        <x:v>GOSPIĆ</x:v>
      </x:c>
      <x:c r="D222" s="30" t="n">
        <x:f>'Trošenje sredstava'!D39</x:f>
        <x:v>357.85</x:v>
      </x:c>
      <x:c r="E222" s="28" t="str">
        <x:f>'Trošenje sredstava'!E39</x:f>
        <x:v>3236 - Zdravstvene i veterinarske usluge</x:v>
      </x:c>
    </x:row>
    <x:row r="223" ht="34" customHeight="1">
      <x:c r="A223" s="37" t="str">
        <x:f>'Trošenje sredstava'!A247</x:f>
        <x:v>SPECIJALISTICKA ORIDINACIJA MEDICINE RADA, Snježana Matoc dr.med.spec.medicine rada</x:v>
      </x:c>
      <x:c r="B223" s="38" t="str">
        <x:f>'Trošenje sredstava'!B247</x:f>
        <x:v>96639925977</x:v>
      </x:c>
      <x:c r="C223" s="37" t="str">
        <x:f>'Trošenje sredstava'!C247</x:f>
        <x:v>SISAK</x:v>
      </x:c>
      <x:c r="D223" s="39" t="n">
        <x:f>'Trošenje sredstava'!D247</x:f>
        <x:v>335</x:v>
      </x:c>
      <x:c r="E223" s="37" t="str">
        <x:f>'Trošenje sredstava'!E247</x:f>
        <x:v>3236 - Zdravstvene i veterinarske usluge</x:v>
      </x:c>
    </x:row>
    <x:row r="224" ht="34" customHeight="1">
      <x:c r="A224" s="28" t="str">
        <x:f>'Trošenje sredstava'!A276</x:f>
        <x:v>ZAVOD ZA JAVNO ZDRAVSTVO LIČKO SENJSKE ŽUPANIJE</x:v>
      </x:c>
      <x:c r="B224" s="29" t="str">
        <x:f>'Trošenje sredstava'!B276</x:f>
        <x:v>96210828522</x:v>
      </x:c>
      <x:c r="C224" s="28" t="str">
        <x:f>'Trošenje sredstava'!C276</x:f>
        <x:v>GOSPIĆ</x:v>
      </x:c>
      <x:c r="D224" s="30" t="n">
        <x:f>'Trošenje sredstava'!D276</x:f>
        <x:v>2084.79</x:v>
      </x:c>
      <x:c r="E224" s="28" t="str">
        <x:f>'Trošenje sredstava'!E276</x:f>
        <x:v>3236 - Zdravstvene i veterinarske usluge</x:v>
      </x:c>
    </x:row>
    <x:row r="225" ht="34" customHeight="1">
      <x:c r="A225" s="46" t="str">
        <x:v>UKUPNO</x:v>
      </x:c>
      <x:c r="B225" s="47"/>
      <x:c r="C225" s="46"/>
      <x:c r="D225" s="48" t="n">
        <x:f>SUM(D222:D224)</x:f>
        <x:v>2777.64</x:v>
      </x:c>
      <x:c r="E225" s="46" t="str">
        <x:v>3236 - Zdravstvene i veterinarske usluge</x:v>
      </x:c>
    </x:row>
    <x:row r="226" ht="34" customHeight="1">
      <x:c r="A226" s="9"/>
      <x:c r="B226" s="10"/>
      <x:c r="C226" s="9"/>
      <x:c r="D226" s="11"/>
      <x:c r="E226" s="9"/>
    </x:row>
    <x:row r="227" ht="34" customHeight="1">
      <x:c r="A227" s="37" t="str">
        <x:f>'Trošenje sredstava'!A36</x:f>
        <x:v>DANKOM-PROJEKT d.o.o.</x:v>
      </x:c>
      <x:c r="B227" s="38" t="str">
        <x:f>'Trošenje sredstava'!B36</x:f>
        <x:v>21218863018</x:v>
      </x:c>
      <x:c r="C227" s="37" t="str">
        <x:f>'Trošenje sredstava'!C36</x:f>
        <x:v>OTOČAC</x:v>
      </x:c>
      <x:c r="D227" s="39" t="n">
        <x:f>'Trošenje sredstava'!D36</x:f>
        <x:v>6875</x:v>
      </x:c>
      <x:c r="E227" s="37" t="str">
        <x:f>'Trošenje sredstava'!E36</x:f>
        <x:v>3237 - Intelektualne i osobne usluge</x:v>
      </x:c>
    </x:row>
    <x:row r="228" ht="34" customHeight="1">
      <x:c r="A228" s="28" t="str">
        <x:f>'Trošenje sredstava'!A63</x:f>
        <x:v>FOREL PROJEKT d.o.o. Zagrebačka avenija 104 ZAGREB</x:v>
      </x:c>
      <x:c r="B228" s="29" t="str">
        <x:f>'Trošenje sredstava'!B63</x:f>
        <x:v>70207864520</x:v>
      </x:c>
      <x:c r="C228" s="28" t="str">
        <x:f>'Trošenje sredstava'!C63</x:f>
        <x:v>ZAGREB</x:v>
      </x:c>
      <x:c r="D228" s="30" t="n">
        <x:f>'Trošenje sredstava'!D63</x:f>
        <x:v>13288</x:v>
      </x:c>
      <x:c r="E228" s="28" t="str">
        <x:f>'Trošenje sredstava'!E63</x:f>
        <x:v>3237 - Intelektualne i osobne usluge</x:v>
      </x:c>
    </x:row>
    <x:row r="229" ht="34" customHeight="1">
      <x:c r="A229" s="37" t="str">
        <x:f>'Trošenje sredstava'!A71</x:f>
        <x:v>Goran Josipović -URED OVLAŠTENOG INŽENJERA STROJARSTVA</x:v>
      </x:c>
      <x:c r="B229" s="38" t="str">
        <x:f>'Trošenje sredstava'!B71</x:f>
        <x:v>99042730858</x:v>
      </x:c>
      <x:c r="C229" s="37" t="str">
        <x:f>'Trošenje sredstava'!C71</x:f>
        <x:v>KAŠTEL GOMILICA</x:v>
      </x:c>
      <x:c r="D229" s="39" t="n">
        <x:f>'Trošenje sredstava'!D71</x:f>
        <x:v>2250</x:v>
      </x:c>
      <x:c r="E229" s="37" t="str">
        <x:f>'Trošenje sredstava'!E71</x:f>
        <x:v>3237 - Intelektualne i osobne usluge</x:v>
      </x:c>
    </x:row>
    <x:row r="230" ht="34" customHeight="1">
      <x:c r="A230" s="28" t="str">
        <x:f>'Trošenje sredstava'!A72</x:f>
        <x:v>GRAFING A d.o.o.</x:v>
      </x:c>
      <x:c r="B230" s="29" t="str">
        <x:f>'Trošenje sredstava'!B72</x:f>
        <x:v>57895779057</x:v>
      </x:c>
      <x:c r="C230" s="28" t="str">
        <x:f>'Trošenje sredstava'!C72</x:f>
        <x:v>ZAGREB</x:v>
      </x:c>
      <x:c r="D230" s="30" t="n">
        <x:f>'Trošenje sredstava'!D72</x:f>
        <x:v>8000</x:v>
      </x:c>
      <x:c r="E230" s="28" t="str">
        <x:f>'Trošenje sredstava'!E72</x:f>
        <x:v>3237 - Intelektualne i osobne usluge</x:v>
      </x:c>
    </x:row>
    <x:row r="231" ht="34" customHeight="1">
      <x:c r="A231" s="37" t="str">
        <x:f>'Trošenje sredstava'!A92</x:f>
        <x:v>HRVATSKO BIOSPELEOLOŠKO DRUŠTVO</x:v>
      </x:c>
      <x:c r="B231" s="38" t="str">
        <x:f>'Trošenje sredstava'!B92</x:f>
        <x:v>21213412417</x:v>
      </x:c>
      <x:c r="C231" s="37" t="str">
        <x:f>'Trošenje sredstava'!C92</x:f>
        <x:v>ZAGREB</x:v>
      </x:c>
      <x:c r="D231" s="39" t="n">
        <x:f>'Trošenje sredstava'!D92</x:f>
        <x:v>10500</x:v>
      </x:c>
      <x:c r="E231" s="37" t="str">
        <x:f>'Trošenje sredstava'!E92</x:f>
        <x:v>3237 - Intelektualne i osobne usluge</x:v>
      </x:c>
    </x:row>
    <x:row r="232" ht="34" customHeight="1">
      <x:c r="A232" s="28" t="str">
        <x:f>'Trošenje sredstava'!A93</x:f>
        <x:v>HRVATSKO DRUŠTVO SKLADATELJA</x:v>
      </x:c>
      <x:c r="B232" s="29" t="str">
        <x:f>'Trošenje sredstava'!B93</x:f>
        <x:v>56668956985</x:v>
      </x:c>
      <x:c r="C232" s="28" t="str">
        <x:f>'Trošenje sredstava'!C93</x:f>
        <x:v>ZAGREB</x:v>
      </x:c>
      <x:c r="D232" s="30" t="n">
        <x:f>'Trošenje sredstava'!D93</x:f>
        <x:v>22.17</x:v>
      </x:c>
      <x:c r="E232" s="28" t="str">
        <x:f>'Trošenje sredstava'!E93</x:f>
        <x:v>3237 - Intelektualne i osobne usluge</x:v>
      </x:c>
    </x:row>
    <x:row r="233" ht="34" customHeight="1">
      <x:c r="A233" s="37" t="str">
        <x:f>'Trošenje sredstava'!A102</x:f>
        <x:v>INTEGRA d.o.o.</x:v>
      </x:c>
      <x:c r="B233" s="38" t="str">
        <x:f>'Trošenje sredstava'!B102</x:f>
        <x:v>41849057634</x:v>
      </x:c>
      <x:c r="C233" s="37" t="str">
        <x:f>'Trošenje sredstava'!C102</x:f>
        <x:v>ZAGREB</x:v>
      </x:c>
      <x:c r="D233" s="39" t="n">
        <x:f>'Trošenje sredstava'!D102</x:f>
        <x:v>941.31</x:v>
      </x:c>
      <x:c r="E233" s="37" t="str">
        <x:f>'Trošenje sredstava'!E102</x:f>
        <x:v>3237 - Intelektualne i osobne usluge</x:v>
      </x:c>
    </x:row>
    <x:row r="234" ht="34" customHeight="1">
      <x:c r="A234" s="28" t="str">
        <x:f>'Trošenje sredstava'!A107</x:f>
        <x:v>JAVNA USTANOVA AQUATIKA SLATKOVODNI AKVARIJ KARLOVAC</x:v>
      </x:c>
      <x:c r="B234" s="29" t="str">
        <x:f>'Trošenje sredstava'!B107</x:f>
        <x:v>21873421610</x:v>
      </x:c>
      <x:c r="C234" s="28" t="str">
        <x:f>'Trošenje sredstava'!C107</x:f>
        <x:v>KARLOVAC</x:v>
      </x:c>
      <x:c r="D234" s="30" t="n">
        <x:f>'Trošenje sredstava'!D107</x:f>
        <x:v>6636.15</x:v>
      </x:c>
      <x:c r="E234" s="28" t="str">
        <x:f>'Trošenje sredstava'!E107</x:f>
        <x:v>3237 - Intelektualne i osobne usluge</x:v>
      </x:c>
    </x:row>
    <x:row r="235" ht="34" customHeight="1">
      <x:c r="A235" s="37" t="str">
        <x:f>'Trošenje sredstava'!A108</x:f>
        <x:v>JAVOROVIĆ IDŽOJTIĆ I PARTNERI j.t.d</x:v>
      </x:c>
      <x:c r="B235" s="38" t="str">
        <x:f>'Trošenje sredstava'!B108</x:f>
        <x:v>43385851664</x:v>
      </x:c>
      <x:c r="C235" s="37" t="str">
        <x:f>'Trošenje sredstava'!C108</x:f>
        <x:v>ZAGREB</x:v>
      </x:c>
      <x:c r="D235" s="39" t="n">
        <x:f>'Trošenje sredstava'!D108</x:f>
        <x:v>1778.23</x:v>
      </x:c>
      <x:c r="E235" s="37" t="str">
        <x:f>'Trošenje sredstava'!E108</x:f>
        <x:v>3237 - Intelektualne i osobne usluge</x:v>
      </x:c>
    </x:row>
    <x:row r="236" ht="34" customHeight="1">
      <x:c r="A236" s="28" t="str">
        <x:f>'Trošenje sredstava'!A144</x:f>
        <x:v>KUD Sv.MIHOVIL</x:v>
      </x:c>
      <x:c r="B236" s="29" t="str">
        <x:f>'Trošenje sredstava'!B144</x:f>
        <x:v>43246073433</x:v>
      </x:c>
      <x:c r="C236" s="28" t="str">
        <x:f>'Trošenje sredstava'!C144</x:f>
        <x:v>SLUNJ</x:v>
      </x:c>
      <x:c r="D236" s="30" t="n">
        <x:f>'Trošenje sredstava'!D144</x:f>
        <x:v>595</x:v>
      </x:c>
      <x:c r="E236" s="28" t="str">
        <x:f>'Trošenje sredstava'!E144</x:f>
        <x:v>3237 - Intelektualne i osobne usluge</x:v>
      </x:c>
    </x:row>
    <x:row r="237" ht="34" customHeight="1">
      <x:c r="A237" s="37" t="str">
        <x:f>'Trošenje sredstava'!A223</x:f>
        <x:v>PROJEKT JEDNAKO RAZVOJ d.o.o.</x:v>
      </x:c>
      <x:c r="B237" s="38" t="str">
        <x:f>'Trošenje sredstava'!B223</x:f>
        <x:v>09575099931</x:v>
      </x:c>
      <x:c r="C237" s="37" t="str">
        <x:f>'Trošenje sredstava'!C223</x:f>
        <x:v>ZAGREB</x:v>
      </x:c>
      <x:c r="D237" s="39" t="n">
        <x:f>'Trošenje sredstava'!D223</x:f>
        <x:v>2628.52</x:v>
      </x:c>
      <x:c r="E237" s="37" t="str">
        <x:f>'Trošenje sredstava'!E223</x:f>
        <x:v>3237 - Intelektualne i osobne usluge</x:v>
      </x:c>
    </x:row>
    <x:row r="238" ht="34" customHeight="1">
      <x:c r="A238" s="28" t="str">
        <x:f>'Trošenje sredstava'!A242</x:f>
        <x:v>SEDRA CONSULTING D.O.O.</x:v>
      </x:c>
      <x:c r="B238" s="29" t="str">
        <x:f>'Trošenje sredstava'!B242</x:f>
        <x:v>09177957072</x:v>
      </x:c>
      <x:c r="C238" s="28" t="str">
        <x:f>'Trošenje sredstava'!C242</x:f>
        <x:v>ZAGREB SLOBOŠTINA</x:v>
      </x:c>
      <x:c r="D238" s="30" t="n">
        <x:f>'Trošenje sredstava'!D242</x:f>
        <x:v>866.91</x:v>
      </x:c>
      <x:c r="E238" s="28" t="str">
        <x:f>'Trošenje sredstava'!E242</x:f>
        <x:v>3237 - Intelektualne i osobne usluge</x:v>
      </x:c>
    </x:row>
    <x:row r="239" ht="34" customHeight="1">
      <x:c r="A239" s="37" t="str">
        <x:f>'Trošenje sredstava'!A265</x:f>
        <x:v>URBANISTIČKI INSTITUT HRVATSKE d.o.o.</x:v>
      </x:c>
      <x:c r="B239" s="38" t="str">
        <x:f>'Trošenje sredstava'!B265</x:f>
        <x:v>52472680428</x:v>
      </x:c>
      <x:c r="C239" s="37" t="str">
        <x:f>'Trošenje sredstava'!C265</x:f>
        <x:v>ZAGREB</x:v>
      </x:c>
      <x:c r="D239" s="39" t="n">
        <x:f>'Trošenje sredstava'!D265</x:f>
        <x:v>25463.2</x:v>
      </x:c>
      <x:c r="E239" s="37" t="str">
        <x:f>'Trošenje sredstava'!E265</x:f>
        <x:v>3237 - Intelektualne i osobne usluge</x:v>
      </x:c>
    </x:row>
    <x:row r="240" ht="34" customHeight="1">
      <x:c r="A240" s="46" t="str">
        <x:v>UKUPNO</x:v>
      </x:c>
      <x:c r="B240" s="47"/>
      <x:c r="C240" s="46"/>
      <x:c r="D240" s="48" t="n">
        <x:f>SUM(D227:D239)</x:f>
        <x:v>79844.49</x:v>
      </x:c>
      <x:c r="E240" s="46" t="str">
        <x:v>3237 - Intelektualne i osobne usluge</x:v>
      </x:c>
    </x:row>
    <x:row r="241" ht="34" customHeight="1">
      <x:c r="A241" s="9"/>
      <x:c r="B241" s="10"/>
      <x:c r="C241" s="9"/>
      <x:c r="D241" s="11"/>
      <x:c r="E241" s="9"/>
    </x:row>
    <x:row r="242" ht="34" customHeight="1">
      <x:c r="A242" s="28" t="str">
        <x:f>'Trošenje sredstava'!A35</x:f>
        <x:v>Cyber_Folks d.o.o. AVALON</x:v>
      </x:c>
      <x:c r="B242" s="29" t="str">
        <x:f>'Trošenje sredstava'!B35</x:f>
        <x:v>89338385732</x:v>
      </x:c>
      <x:c r="C242" s="28" t="str">
        <x:f>'Trošenje sredstava'!C35</x:f>
        <x:v>ĐURĐEVAC</x:v>
      </x:c>
      <x:c r="D242" s="30" t="n">
        <x:f>'Trošenje sredstava'!D35</x:f>
        <x:v>233.55</x:v>
      </x:c>
      <x:c r="E242" s="28" t="str">
        <x:f>'Trošenje sredstava'!E35</x:f>
        <x:v>3238 - Računalne usluge</x:v>
      </x:c>
    </x:row>
    <x:row r="243" ht="34" customHeight="1">
      <x:c r="A243" s="37" t="str">
        <x:f>'Trošenje sredstava'!A50</x:f>
        <x:v>ECCOS INŽENJERNG D.O.O.</x:v>
      </x:c>
      <x:c r="B243" s="38" t="str">
        <x:f>'Trošenje sredstava'!B50</x:f>
        <x:v>71629027685</x:v>
      </x:c>
      <x:c r="C243" s="37" t="str">
        <x:f>'Trošenje sredstava'!C50</x:f>
        <x:v>ZAGREB</x:v>
      </x:c>
      <x:c r="D243" s="39" t="n">
        <x:f>'Trošenje sredstava'!D50</x:f>
        <x:v>206.25</x:v>
      </x:c>
      <x:c r="E243" s="37" t="str">
        <x:f>'Trošenje sredstava'!E50</x:f>
        <x:v>3238 - Računalne usluge</x:v>
      </x:c>
    </x:row>
    <x:row r="244" ht="34" customHeight="1">
      <x:c r="A244" s="28" t="str">
        <x:f>'Trošenje sredstava'!A77</x:f>
        <x:v>HODAK D.O.O.</x:v>
      </x:c>
      <x:c r="B244" s="29" t="str">
        <x:f>'Trošenje sredstava'!B77</x:f>
        <x:v>30682971901</x:v>
      </x:c>
      <x:c r="C244" s="28" t="str">
        <x:f>'Trošenje sredstava'!C77</x:f>
        <x:v>ZAGREB SUSEDGRAD</x:v>
      </x:c>
      <x:c r="D244" s="30" t="n">
        <x:f>'Trošenje sredstava'!D77</x:f>
        <x:v>187.5</x:v>
      </x:c>
      <x:c r="E244" s="28" t="str">
        <x:f>'Trošenje sredstava'!E77</x:f>
        <x:v>3238 - Računalne usluge</x:v>
      </x:c>
    </x:row>
    <x:row r="245" ht="34" customHeight="1">
      <x:c r="A245" s="37" t="str">
        <x:f>'Trošenje sredstava'!A104</x:f>
        <x:v>ITI COMPUTERS DEVELOPMENT d.o.o.</x:v>
      </x:c>
      <x:c r="B245" s="38" t="str">
        <x:f>'Trošenje sredstava'!B104</x:f>
        <x:v>08523528374</x:v>
      </x:c>
      <x:c r="C245" s="37" t="str">
        <x:f>'Trošenje sredstava'!C104</x:f>
        <x:v>DUBROVNIK</x:v>
      </x:c>
      <x:c r="D245" s="39" t="n">
        <x:f>'Trošenje sredstava'!D104</x:f>
        <x:v>13421.69</x:v>
      </x:c>
      <x:c r="E245" s="37" t="str">
        <x:f>'Trošenje sredstava'!E104</x:f>
        <x:v>3238 - Računalne usluge</x:v>
      </x:c>
    </x:row>
    <x:row r="246" ht="34" customHeight="1">
      <x:c r="A246" s="28" t="str">
        <x:f>'Trošenje sredstava'!A113</x:f>
        <x:v>KING ICT d.o.o. Buzin</x:v>
      </x:c>
      <x:c r="B246" s="29" t="str">
        <x:f>'Trošenje sredstava'!B113</x:f>
        <x:v>67001695549</x:v>
      </x:c>
      <x:c r="C246" s="28" t="str">
        <x:f>'Trošenje sredstava'!C113</x:f>
        <x:v>ZAGREB SLOBOŠTINA</x:v>
      </x:c>
      <x:c r="D246" s="30" t="n">
        <x:f>'Trošenje sredstava'!D113</x:f>
        <x:v>1033.69</x:v>
      </x:c>
      <x:c r="E246" s="28" t="str">
        <x:f>'Trošenje sredstava'!E113</x:f>
        <x:v>3238 - Računalne usluge</x:v>
      </x:c>
    </x:row>
    <x:row r="247" ht="34" customHeight="1">
      <x:c r="A247" s="37" t="str">
        <x:f>'Trošenje sredstava'!A118</x:f>
        <x:v>KODEKS d.o.o.</x:v>
      </x:c>
      <x:c r="B247" s="38" t="str">
        <x:f>'Trošenje sredstava'!B118</x:f>
        <x:v>82691288367</x:v>
      </x:c>
      <x:c r="C247" s="37" t="str">
        <x:f>'Trošenje sredstava'!C118</x:f>
        <x:v>ZAGREB</x:v>
      </x:c>
      <x:c r="D247" s="39" t="n">
        <x:f>'Trošenje sredstava'!D118</x:f>
        <x:v>10312.5</x:v>
      </x:c>
      <x:c r="E247" s="37" t="str">
        <x:f>'Trošenje sredstava'!E118</x:f>
        <x:v>3238 - Računalne usluge</x:v>
      </x:c>
    </x:row>
    <x:row r="248" ht="34" customHeight="1">
      <x:c r="A248" s="28" t="str">
        <x:f>'Trošenje sredstava'!A145</x:f>
        <x:v>KUPUJ ONLINE d.o.o.</x:v>
      </x:c>
      <x:c r="B248" s="29" t="str">
        <x:f>'Trošenje sredstava'!B145</x:f>
        <x:v>60186252821</x:v>
      </x:c>
      <x:c r="C248" s="28" t="str">
        <x:f>'Trošenje sredstava'!C145</x:f>
        <x:v>RIJEKA</x:v>
      </x:c>
      <x:c r="D248" s="30" t="n">
        <x:f>'Trošenje sredstava'!D145</x:f>
        <x:v>18193.38</x:v>
      </x:c>
      <x:c r="E248" s="28" t="str">
        <x:f>'Trošenje sredstava'!E145</x:f>
        <x:v>3238 - Računalne usluge</x:v>
      </x:c>
    </x:row>
    <x:row r="249" ht="34" customHeight="1">
      <x:c r="A249" s="37" t="str">
        <x:f>'Trošenje sredstava'!A225</x:f>
        <x:v>PROMOSAPIENS D.O.O.</x:v>
      </x:c>
      <x:c r="B249" s="38" t="str">
        <x:f>'Trošenje sredstava'!B225</x:f>
        <x:v>88112372778</x:v>
      </x:c>
      <x:c r="C249" s="37" t="str">
        <x:f>'Trošenje sredstava'!C225</x:f>
        <x:v>KAŠINA</x:v>
      </x:c>
      <x:c r="D249" s="39" t="n">
        <x:f>'Trošenje sredstava'!D225</x:f>
        <x:v>518.75</x:v>
      </x:c>
      <x:c r="E249" s="37" t="str">
        <x:f>'Trošenje sredstava'!E225</x:f>
        <x:v>3238 - Računalne usluge</x:v>
      </x:c>
    </x:row>
    <x:row r="250" ht="34" customHeight="1">
      <x:c r="A250" s="28" t="str">
        <x:f>'Trošenje sredstava'!A231</x:f>
        <x:v>RAO d.o.o.</x:v>
      </x:c>
      <x:c r="B250" s="29" t="str">
        <x:f>'Trošenje sredstava'!B231</x:f>
        <x:v>94111301877</x:v>
      </x:c>
      <x:c r="C250" s="28" t="str">
        <x:f>'Trošenje sredstava'!C231</x:f>
        <x:v>ZAGREB</x:v>
      </x:c>
      <x:c r="D250" s="30" t="n">
        <x:f>'Trošenje sredstava'!D231</x:f>
        <x:v>6987.5</x:v>
      </x:c>
      <x:c r="E250" s="28" t="str">
        <x:f>'Trošenje sredstava'!E231</x:f>
        <x:v>3238 - Računalne usluge</x:v>
      </x:c>
    </x:row>
    <x:row r="251" ht="34" customHeight="1">
      <x:c r="A251" s="37" t="str">
        <x:f>'Trošenje sredstava'!A279</x:f>
        <x:v>ZOOM COMMUNICATIONS Inc.</x:v>
      </x:c>
      <x:c r="B251" s="38"/>
      <x:c r="C251" s="37" t="str">
        <x:f>'Trošenje sredstava'!C279</x:f>
        <x:v>CALIFORNIA - SANTA MONICA</x:v>
      </x:c>
      <x:c r="D251" s="39" t="n">
        <x:f>'Trošenje sredstava'!D279</x:f>
        <x:v>15.99</x:v>
      </x:c>
      <x:c r="E251" s="37" t="str">
        <x:f>'Trošenje sredstava'!E279</x:f>
        <x:v>3238 - Računalne usluge</x:v>
      </x:c>
    </x:row>
    <x:row r="252" ht="34" customHeight="1">
      <x:c r="A252" s="46" t="str">
        <x:v>UKUPNO</x:v>
      </x:c>
      <x:c r="B252" s="47"/>
      <x:c r="C252" s="46"/>
      <x:c r="D252" s="48" t="n">
        <x:f>SUM(D242:D251)</x:f>
        <x:v>51110.799999999996</x:v>
      </x:c>
      <x:c r="E252" s="46" t="str">
        <x:v>3238 - Računalne usluge</x:v>
      </x:c>
    </x:row>
    <x:row r="253" ht="34" customHeight="1">
      <x:c r="A253" s="9"/>
      <x:c r="B253" s="10"/>
      <x:c r="C253" s="9"/>
      <x:c r="D253" s="11"/>
      <x:c r="E253" s="9"/>
    </x:row>
    <x:row r="254" ht="34" customHeight="1">
      <x:c r="A254" s="28" t="str">
        <x:f>'Trošenje sredstava'!A19</x:f>
        <x:v>AUTOPROMET SLUNJ D.D.</x:v>
      </x:c>
      <x:c r="B254" s="29" t="str">
        <x:f>'Trošenje sredstava'!B19</x:f>
        <x:v>32603881196</x:v>
      </x:c>
      <x:c r="C254" s="28" t="str">
        <x:f>'Trošenje sredstava'!C19</x:f>
        <x:v>SLUNJ</x:v>
      </x:c>
      <x:c r="D254" s="30" t="n">
        <x:f>'Trošenje sredstava'!D19</x:f>
        <x:v>867.5</x:v>
      </x:c>
      <x:c r="E254" s="28" t="str">
        <x:f>'Trošenje sredstava'!E19</x:f>
        <x:v>3239 - Ostale usluge</x:v>
      </x:c>
    </x:row>
    <x:row r="255" ht="34" customHeight="1">
      <x:c r="A255" s="37" t="str">
        <x:f>'Trošenje sredstava'!A28</x:f>
        <x:v>BOOKING.COM B.V.</x:v>
      </x:c>
      <x:c r="B255" s="38"/>
      <x:c r="C255" s="37" t="str">
        <x:f>'Trošenje sredstava'!C28</x:f>
        <x:v> Amsterdam</x:v>
      </x:c>
      <x:c r="D255" s="39" t="n">
        <x:f>'Trošenje sredstava'!D28</x:f>
        <x:v>38527.48</x:v>
      </x:c>
      <x:c r="E255" s="37" t="str">
        <x:f>'Trošenje sredstava'!E28</x:f>
        <x:v>3239 - Ostale usluge</x:v>
      </x:c>
    </x:row>
    <x:row r="256" ht="34" customHeight="1">
      <x:c r="A256" s="28" t="str">
        <x:f>'Trošenje sredstava'!A31</x:f>
        <x:v>CENTAR ZA VOZILA HRVATSKE</x:v>
      </x:c>
      <x:c r="B256" s="29" t="str">
        <x:f>'Trošenje sredstava'!B31</x:f>
        <x:v>73294314024</x:v>
      </x:c>
      <x:c r="C256" s="28" t="str">
        <x:f>'Trošenje sredstava'!C31</x:f>
        <x:v>ZAGREB</x:v>
      </x:c>
      <x:c r="D256" s="30" t="n">
        <x:f>'Trošenje sredstava'!D31</x:f>
        <x:v>3072.7</x:v>
      </x:c>
      <x:c r="E256" s="28" t="str">
        <x:f>'Trošenje sredstava'!E31</x:f>
        <x:v>3239 - Ostale usluge</x:v>
      </x:c>
    </x:row>
    <x:row r="257" ht="34" customHeight="1">
      <x:c r="A257" s="37" t="str">
        <x:f>'Trošenje sredstava'!A43</x:f>
        <x:v>DRŽAVNI HIDROMETEOROLOŠKI ZAVOD</x:v>
      </x:c>
      <x:c r="B257" s="38" t="str">
        <x:f>'Trošenje sredstava'!B43</x:f>
        <x:v>74660437164</x:v>
      </x:c>
      <x:c r="C257" s="37" t="str">
        <x:f>'Trošenje sredstava'!C43</x:f>
        <x:v>ZAGREB</x:v>
      </x:c>
      <x:c r="D257" s="39" t="n">
        <x:f>'Trošenje sredstava'!D43</x:f>
        <x:v>750</x:v>
      </x:c>
      <x:c r="E257" s="37" t="str">
        <x:f>'Trošenje sredstava'!E43</x:f>
        <x:v>3239 - Ostale usluge</x:v>
      </x:c>
    </x:row>
    <x:row r="258" ht="34" customHeight="1">
      <x:c r="A258" s="28" t="str">
        <x:f>'Trošenje sredstava'!A58</x:f>
        <x:v>EXPEDIA LODGING PARTNER SERVICES SARL</x:v>
      </x:c>
      <x:c r="B258" s="29"/>
      <x:c r="C258" s="28" t="str">
        <x:f>'Trošenje sredstava'!C58</x:f>
        <x:v>GENEVE</x:v>
      </x:c>
      <x:c r="D258" s="30" t="n">
        <x:f>'Trošenje sredstava'!D58</x:f>
        <x:v>948.9</x:v>
      </x:c>
      <x:c r="E258" s="28" t="str">
        <x:f>'Trošenje sredstava'!E58</x:f>
        <x:v>3239 - Ostale usluge</x:v>
      </x:c>
    </x:row>
    <x:row r="259" ht="34" customHeight="1">
      <x:c r="A259" s="37" t="str">
        <x:f>'Trošenje sredstava'!A62</x:f>
        <x:v>FOLIDO D.O.O.</x:v>
      </x:c>
      <x:c r="B259" s="38" t="str">
        <x:f>'Trošenje sredstava'!B62</x:f>
        <x:v>15208120503</x:v>
      </x:c>
      <x:c r="C259" s="37" t="str">
        <x:f>'Trošenje sredstava'!C62</x:f>
        <x:v>SISAK</x:v>
      </x:c>
      <x:c r="D259" s="39" t="n">
        <x:f>'Trošenje sredstava'!D62</x:f>
        <x:v>688.95</x:v>
      </x:c>
      <x:c r="E259" s="37" t="str">
        <x:f>'Trošenje sredstava'!E62</x:f>
        <x:v>3239 - Ostale usluge</x:v>
      </x:c>
    </x:row>
    <x:row r="260" ht="34" customHeight="1">
      <x:c r="A260" s="28" t="str">
        <x:f>'Trošenje sredstava'!A99</x:f>
        <x:v>INGINSPEKT-OPATIJA d.o.o.</x:v>
      </x:c>
      <x:c r="B260" s="29" t="str">
        <x:f>'Trošenje sredstava'!B99</x:f>
        <x:v>43134493918</x:v>
      </x:c>
      <x:c r="C260" s="28" t="str">
        <x:f>'Trošenje sredstava'!C99</x:f>
        <x:v>MATULJI</x:v>
      </x:c>
      <x:c r="D260" s="30" t="n">
        <x:f>'Trošenje sredstava'!D99</x:f>
        <x:v>131.25</x:v>
      </x:c>
      <x:c r="E260" s="28" t="str">
        <x:f>'Trošenje sredstava'!E99</x:f>
        <x:v>3239 - Ostale usluge</x:v>
      </x:c>
    </x:row>
    <x:row r="261" ht="34" customHeight="1">
      <x:c r="A261" s="37" t="str">
        <x:f>'Trošenje sredstava'!A111</x:f>
        <x:v>Kemijska čistiona, vl. Goran Hauer</x:v>
      </x:c>
      <x:c r="B261" s="38" t="str">
        <x:f>'Trošenje sredstava'!B111</x:f>
        <x:v>76397727916</x:v>
      </x:c>
      <x:c r="C261" s="37" t="str">
        <x:f>'Trošenje sredstava'!C111</x:f>
        <x:v>ZAGREB</x:v>
      </x:c>
      <x:c r="D261" s="39" t="n">
        <x:f>'Trošenje sredstava'!D111</x:f>
        <x:v>189</x:v>
      </x:c>
      <x:c r="E261" s="37" t="str">
        <x:f>'Trošenje sredstava'!E111</x:f>
        <x:v>3239 - Ostale usluge</x:v>
      </x:c>
    </x:row>
    <x:row r="262" ht="34" customHeight="1">
      <x:c r="A262" s="28" t="str">
        <x:f>'Trošenje sredstava'!A121</x:f>
        <x:v>KOMUNALAC D.O.O.</x:v>
      </x:c>
      <x:c r="B262" s="29" t="str">
        <x:f>'Trošenje sredstava'!B121</x:f>
        <x:v>35080102633</x:v>
      </x:c>
      <x:c r="C262" s="28" t="str">
        <x:f>'Trošenje sredstava'!C121</x:f>
        <x:v>KORENICA</x:v>
      </x:c>
      <x:c r="D262" s="30" t="n">
        <x:f>'Trošenje sredstava'!D121</x:f>
        <x:v>2868.11</x:v>
      </x:c>
      <x:c r="E262" s="28" t="str">
        <x:f>'Trošenje sredstava'!E121</x:f>
        <x:v>3239 - Ostale usluge</x:v>
      </x:c>
    </x:row>
    <x:row r="263" ht="34" customHeight="1">
      <x:c r="A263" s="37" t="str">
        <x:f>'Trošenje sredstava'!A141</x:f>
        <x:v>Kroati-Reisen GmbH u.Co.KG</x:v>
      </x:c>
      <x:c r="B263" s="38"/>
      <x:c r="C263" s="37" t="str">
        <x:f>'Trošenje sredstava'!C141</x:f>
        <x:v>Amstein</x:v>
      </x:c>
      <x:c r="D263" s="39" t="n">
        <x:f>'Trošenje sredstava'!D141</x:f>
        <x:v>30.65</x:v>
      </x:c>
      <x:c r="E263" s="37" t="str">
        <x:f>'Trošenje sredstava'!E141</x:f>
        <x:v>3239 - Ostale usluge</x:v>
      </x:c>
    </x:row>
    <x:row r="264" ht="34" customHeight="1">
      <x:c r="A264" s="28" t="str">
        <x:f>'Trošenje sredstava'!A172</x:f>
        <x:v>MIET-MED d.o.o.</x:v>
      </x:c>
      <x:c r="B264" s="29" t="str">
        <x:f>'Trošenje sredstava'!B172</x:f>
        <x:v>48334060439</x:v>
      </x:c>
      <x:c r="C264" s="28" t="str">
        <x:f>'Trošenje sredstava'!C172</x:f>
        <x:v>ZAGREB</x:v>
      </x:c>
      <x:c r="D264" s="30" t="n">
        <x:f>'Trošenje sredstava'!D172</x:f>
        <x:v>116062.31</x:v>
      </x:c>
      <x:c r="E264" s="28" t="str">
        <x:f>'Trošenje sredstava'!E172</x:f>
        <x:v>3239 - Ostale usluge</x:v>
      </x:c>
    </x:row>
    <x:row r="265" ht="34" customHeight="1">
      <x:c r="A265" s="37" t="str">
        <x:f>'Trošenje sredstava'!A189</x:f>
        <x:v>NOKY SECURITY D.O.O.</x:v>
      </x:c>
      <x:c r="B265" s="38" t="str">
        <x:f>'Trošenje sredstava'!B189</x:f>
        <x:v>40877863597</x:v>
      </x:c>
      <x:c r="C265" s="37" t="str">
        <x:f>'Trošenje sredstava'!C189</x:f>
        <x:v>ZAGREB</x:v>
      </x:c>
      <x:c r="D265" s="39" t="n">
        <x:f>'Trošenje sredstava'!D189</x:f>
        <x:v>21960</x:v>
      </x:c>
      <x:c r="E265" s="37" t="str">
        <x:f>'Trošenje sredstava'!E189</x:f>
        <x:v>3239 - Ostale usluge</x:v>
      </x:c>
    </x:row>
    <x:row r="266" ht="34" customHeight="1">
      <x:c r="A266" s="28" t="str">
        <x:f>'Trošenje sredstava'!A212</x:f>
        <x:v>PINCAMP GmbH - ADAC Camping GmbH</x:v>
      </x:c>
      <x:c r="B266" s="29"/>
      <x:c r="C266" s="28" t="str">
        <x:f>'Trošenje sredstava'!C212</x:f>
        <x:v>MüNCHEN</x:v>
      </x:c>
      <x:c r="D266" s="30" t="n">
        <x:f>'Trošenje sredstava'!D212</x:f>
        <x:v>222.42</x:v>
      </x:c>
      <x:c r="E266" s="28" t="str">
        <x:f>'Trošenje sredstava'!E212</x:f>
        <x:v>3239 - Ostale usluge</x:v>
      </x:c>
    </x:row>
    <x:row r="267" ht="34" customHeight="1">
      <x:c r="A267" s="37" t="str">
        <x:f>'Trošenje sredstava'!A218</x:f>
        <x:v>PRIJEVOZ BLAŽEKA D.O.O.</x:v>
      </x:c>
      <x:c r="B267" s="38" t="str">
        <x:f>'Trošenje sredstava'!B218</x:f>
        <x:v>70318462292</x:v>
      </x:c>
      <x:c r="C267" s="37" t="str">
        <x:f>'Trošenje sredstava'!C218</x:f>
        <x:v>DONJI KRALJEVEC</x:v>
      </x:c>
      <x:c r="D267" s="39" t="n">
        <x:f>'Trošenje sredstava'!D218</x:f>
        <x:v>500</x:v>
      </x:c>
      <x:c r="E267" s="37" t="str">
        <x:f>'Trošenje sredstava'!E218</x:f>
        <x:v>3239 - Ostale usluge</x:v>
      </x:c>
    </x:row>
    <x:row r="268" ht="34" customHeight="1">
      <x:c r="A268" s="28" t="str">
        <x:f>'Trošenje sredstava'!A241</x:f>
        <x:v>SECURITAS HRVATSKA D.O.O. ZAGREB</x:v>
      </x:c>
      <x:c r="B268" s="29" t="str">
        <x:f>'Trošenje sredstava'!B241</x:f>
        <x:v>33679708526</x:v>
      </x:c>
      <x:c r="C268" s="28" t="str">
        <x:f>'Trošenje sredstava'!C241</x:f>
        <x:v>ZAGREB</x:v>
      </x:c>
      <x:c r="D268" s="30" t="n">
        <x:f>'Trošenje sredstava'!D241</x:f>
        <x:v>119.45</x:v>
      </x:c>
      <x:c r="E268" s="28" t="str">
        <x:f>'Trošenje sredstava'!E241</x:f>
        <x:v>3239 - Ostale usluge</x:v>
      </x:c>
    </x:row>
    <x:row r="269" ht="34" customHeight="1">
      <x:c r="A269" s="37" t="str">
        <x:f>'Trošenje sredstava'!A243</x:f>
        <x:v>SIGURNOST d.o.o.</x:v>
      </x:c>
      <x:c r="B269" s="38" t="str">
        <x:f>'Trošenje sredstava'!B243</x:f>
        <x:v>77306500476</x:v>
      </x:c>
      <x:c r="C269" s="37" t="str">
        <x:f>'Trošenje sredstava'!C243</x:f>
        <x:v>OSIJEK</x:v>
      </x:c>
      <x:c r="D269" s="39" t="n">
        <x:f>'Trošenje sredstava'!D243</x:f>
        <x:v>10827.5</x:v>
      </x:c>
      <x:c r="E269" s="37" t="str">
        <x:f>'Trošenje sredstava'!E243</x:f>
        <x:v>3239 - Ostale usluge</x:v>
      </x:c>
    </x:row>
    <x:row r="270" ht="34" customHeight="1">
      <x:c r="A270" s="28" t="str">
        <x:f>'Trošenje sredstava'!A254</x:f>
        <x:v>TERMOTRONIK d.o.o.</x:v>
      </x:c>
      <x:c r="B270" s="29" t="str">
        <x:f>'Trošenje sredstava'!B254</x:f>
        <x:v>98507751897</x:v>
      </x:c>
      <x:c r="C270" s="28" t="str">
        <x:f>'Trošenje sredstava'!C254</x:f>
        <x:v>KRIŽEVCI</x:v>
      </x:c>
      <x:c r="D270" s="30" t="n">
        <x:f>'Trošenje sredstava'!D254</x:f>
        <x:v>884.38</x:v>
      </x:c>
      <x:c r="E270" s="28" t="str">
        <x:f>'Trošenje sredstava'!E254</x:f>
        <x:v>3239 - Ostale usluge</x:v>
      </x:c>
    </x:row>
    <x:row r="271" ht="34" customHeight="1">
      <x:c r="A271" s="46" t="str">
        <x:v>UKUPNO</x:v>
      </x:c>
      <x:c r="B271" s="47"/>
      <x:c r="C271" s="46"/>
      <x:c r="D271" s="48" t="n">
        <x:f>SUM(D254:D270)</x:f>
        <x:v>198650.60000000003</x:v>
      </x:c>
      <x:c r="E271" s="46" t="str">
        <x:v>3239 - Ostale usluge</x:v>
      </x:c>
    </x:row>
    <x:row r="272" ht="34" customHeight="1">
      <x:c r="A272" s="9"/>
      <x:c r="B272" s="10"/>
      <x:c r="C272" s="9"/>
      <x:c r="D272" s="11"/>
      <x:c r="E272" s="9"/>
    </x:row>
    <x:row r="273" ht="34" customHeight="1">
      <x:c r="A273" s="37" t="str">
        <x:f>'Trošenje sredstava'!A33</x:f>
        <x:v>CROATIA OSIGURANJE D.D.</x:v>
      </x:c>
      <x:c r="B273" s="38" t="str">
        <x:f>'Trošenje sredstava'!B33</x:f>
        <x:v>26187994862</x:v>
      </x:c>
      <x:c r="C273" s="37" t="str">
        <x:f>'Trošenje sredstava'!C33</x:f>
        <x:v>ZAGREB</x:v>
      </x:c>
      <x:c r="D273" s="39" t="n">
        <x:f>'Trošenje sredstava'!D33</x:f>
        <x:v>65541.5</x:v>
      </x:c>
      <x:c r="E273" s="37" t="str">
        <x:f>'Trošenje sredstava'!E33</x:f>
        <x:v>3292 - Premije osiguranja</x:v>
      </x:c>
    </x:row>
    <x:row r="274" ht="34" customHeight="1">
      <x:c r="A274" s="28" t="str">
        <x:f>'Trošenje sredstava'!A258</x:f>
        <x:v>TRIGLAV OSIGURANJE D.D.</x:v>
      </x:c>
      <x:c r="B274" s="29" t="str">
        <x:f>'Trošenje sredstava'!B258</x:f>
        <x:v>29743547503</x:v>
      </x:c>
      <x:c r="C274" s="28" t="str">
        <x:f>'Trošenje sredstava'!C258</x:f>
        <x:v>ZAGREB</x:v>
      </x:c>
      <x:c r="D274" s="30" t="n">
        <x:f>'Trošenje sredstava'!D258</x:f>
        <x:v>3196.37</x:v>
      </x:c>
      <x:c r="E274" s="28" t="str">
        <x:f>'Trošenje sredstava'!E258</x:f>
        <x:v>3292 - Premije osiguranja</x:v>
      </x:c>
    </x:row>
    <x:row r="275" ht="34" customHeight="1">
      <x:c r="A275" s="46" t="str">
        <x:v>UKUPNO</x:v>
      </x:c>
      <x:c r="B275" s="47"/>
      <x:c r="C275" s="46"/>
      <x:c r="D275" s="48" t="n">
        <x:f>SUM(D273:D274)</x:f>
        <x:v>68737.87</x:v>
      </x:c>
      <x:c r="E275" s="46" t="str">
        <x:v>3292 - Premije osiguranja</x:v>
      </x:c>
    </x:row>
    <x:row r="276" ht="34" customHeight="1">
      <x:c r="A276" s="9"/>
      <x:c r="B276" s="10"/>
      <x:c r="C276" s="9"/>
      <x:c r="D276" s="11"/>
      <x:c r="E276" s="9"/>
    </x:row>
    <x:row r="277" ht="34" customHeight="1">
      <x:c r="A277" s="37" t="str">
        <x:f>'Trošenje sredstava'!A261</x:f>
        <x:v>TURISTIČKA ZAJEDNICA OPĆINE PLITVIČKA JEZERA</x:v>
      </x:c>
      <x:c r="B277" s="38" t="str">
        <x:f>'Trošenje sredstava'!B261</x:f>
        <x:v>89638166355</x:v>
      </x:c>
      <x:c r="C277" s="37" t="str">
        <x:f>'Trošenje sredstava'!C261</x:f>
        <x:v>KORENICA</x:v>
      </x:c>
      <x:c r="D277" s="39" t="n">
        <x:f>'Trošenje sredstava'!D261</x:f>
        <x:v>13342.73</x:v>
      </x:c>
      <x:c r="E277" s="37" t="str">
        <x:f>'Trošenje sredstava'!E261</x:f>
        <x:v>3294 - Članarine i norme</x:v>
      </x:c>
    </x:row>
    <x:row r="278" ht="34" customHeight="1">
      <x:c r="A278" s="28" t="str">
        <x:f>'Trošenje sredstava'!A262</x:f>
        <x:v>TURISTIČKA ZAJEDNICA OPĆINE RAKOVICA</x:v>
      </x:c>
      <x:c r="B278" s="29" t="str">
        <x:f>'Trošenje sredstava'!B262</x:f>
        <x:v>62476821835</x:v>
      </x:c>
      <x:c r="C278" s="28" t="str">
        <x:f>'Trošenje sredstava'!C262</x:f>
        <x:v>RAKOVICA</x:v>
      </x:c>
      <x:c r="D278" s="30" t="n">
        <x:f>'Trošenje sredstava'!D262</x:f>
        <x:v>255.54</x:v>
      </x:c>
      <x:c r="E278" s="28" t="str">
        <x:f>'Trošenje sredstava'!E262</x:f>
        <x:v>3294 - Članarine i norme</x:v>
      </x:c>
    </x:row>
    <x:row r="279" ht="34" customHeight="1">
      <x:c r="A279" s="37" t="str">
        <x:f>'Trošenje sredstava'!A264</x:f>
        <x:v>UPUHH UDRUGA PODUZETNIKA U HOTELIJE</x:v>
      </x:c>
      <x:c r="B279" s="38" t="str">
        <x:f>'Trošenje sredstava'!B264</x:f>
        <x:v>21805735996</x:v>
      </x:c>
      <x:c r="C279" s="37" t="str">
        <x:f>'Trošenje sredstava'!C264</x:f>
        <x:v>ZAGREB</x:v>
      </x:c>
      <x:c r="D279" s="39" t="n">
        <x:f>'Trošenje sredstava'!D264</x:f>
        <x:v>382</x:v>
      </x:c>
      <x:c r="E279" s="37" t="str">
        <x:f>'Trošenje sredstava'!E264</x:f>
        <x:v>3294 - Članarine i norme</x:v>
      </x:c>
    </x:row>
    <x:row r="280" ht="34" customHeight="1">
      <x:c r="A280" s="46" t="str">
        <x:v>UKUPNO</x:v>
      </x:c>
      <x:c r="B280" s="47"/>
      <x:c r="C280" s="46"/>
      <x:c r="D280" s="48" t="n">
        <x:f>SUM(D277:D279)</x:f>
        <x:v>13980.27</x:v>
      </x:c>
      <x:c r="E280" s="46" t="str">
        <x:v>3294 - Članarine i norme</x:v>
      </x:c>
    </x:row>
    <x:row r="281" ht="34" customHeight="1">
      <x:c r="A281" s="9"/>
      <x:c r="B281" s="10"/>
      <x:c r="C281" s="9"/>
      <x:c r="D281" s="11"/>
      <x:c r="E281" s="9"/>
    </x:row>
    <x:row r="282" ht="34" customHeight="1">
      <x:c r="A282" s="28" t="str">
        <x:f>'Trošenje sredstava'!A14</x:f>
        <x:v>AUTO KAMP 'KORANA' - RECEPCIJA - 1711</x:v>
      </x:c>
      <x:c r="B282" s="29"/>
      <x:c r="C282" s="28" t="str">
        <x:f>'Trošenje sredstava'!C14</x:f>
        <x:v>MJESTO</x:v>
      </x:c>
      <x:c r="D282" s="30" t="n">
        <x:f>'Trošenje sredstava'!D14</x:f>
        <x:v>14669.2</x:v>
      </x:c>
      <x:c r="E282" s="28" t="str">
        <x:f>'Trošenje sredstava'!E14</x:f>
        <x:v>3295 - Pristojbe i naknade</x:v>
      </x:c>
    </x:row>
    <x:row r="283" ht="34" customHeight="1">
      <x:c r="A283" s="37" t="str">
        <x:f>'Trošenje sredstava'!A44</x:f>
        <x:v>DRŽAVNI PRORAČUN</x:v>
      </x:c>
      <x:c r="B283" s="38" t="str">
        <x:f>'Trošenje sredstava'!B44</x:f>
        <x:v>18683136487</x:v>
      </x:c>
      <x:c r="C283" s="37" t="str">
        <x:f>'Trošenje sredstava'!C44</x:f>
        <x:v>ZAGREB</x:v>
      </x:c>
      <x:c r="D283" s="39" t="n">
        <x:f>'Trošenje sredstava'!D44</x:f>
        <x:v>6093.8</x:v>
      </x:c>
      <x:c r="E283" s="37" t="str">
        <x:f>'Trošenje sredstava'!E44</x:f>
        <x:v>3295 - Pristojbe i naknade</x:v>
      </x:c>
    </x:row>
    <x:row r="284" ht="34" customHeight="1">
      <x:c r="A284" s="28" t="str">
        <x:f>'Trošenje sredstava'!A78</x:f>
        <x:v>HOTEL 'JEZERO' - RECEPCIJA - 1001</x:v>
      </x:c>
      <x:c r="B284" s="29"/>
      <x:c r="C284" s="28" t="str">
        <x:f>'Trošenje sredstava'!C78</x:f>
        <x:v>MJESTO</x:v>
      </x:c>
      <x:c r="D284" s="30" t="n">
        <x:f>'Trošenje sredstava'!D78</x:f>
        <x:v>18161.85</x:v>
      </x:c>
      <x:c r="E284" s="28" t="str">
        <x:f>'Trošenje sredstava'!E78</x:f>
        <x:v>3295 - Pristojbe i naknade</x:v>
      </x:c>
    </x:row>
    <x:row r="285" ht="34" customHeight="1">
      <x:c r="A285" s="37" t="str">
        <x:f>'Trošenje sredstava'!A81</x:f>
        <x:v>HRT HRVATSKA RADIO TELEVIZIJA</x:v>
      </x:c>
      <x:c r="B285" s="38" t="str">
        <x:f>'Trošenje sredstava'!B81</x:f>
        <x:v>68419124305</x:v>
      </x:c>
      <x:c r="C285" s="37" t="str">
        <x:f>'Trošenje sredstava'!C81</x:f>
        <x:v>ZAGREB</x:v>
      </x:c>
      <x:c r="D285" s="39" t="n">
        <x:f>'Trošenje sredstava'!D81</x:f>
        <x:v>1476.18</x:v>
      </x:c>
      <x:c r="E285" s="37" t="str">
        <x:f>'Trošenje sredstava'!E81</x:f>
        <x:v>3295 - Pristojbe i naknade</x:v>
      </x:c>
    </x:row>
    <x:row r="286" ht="34" customHeight="1">
      <x:c r="A286" s="28" t="str">
        <x:f>'Trošenje sredstava'!A84</x:f>
        <x:v>HRVATSKA KOMORA INŽENJERA</x:v>
      </x:c>
      <x:c r="B286" s="29" t="str">
        <x:f>'Trošenje sredstava'!B84</x:f>
        <x:v>52353702768</x:v>
      </x:c>
      <x:c r="C286" s="28" t="str">
        <x:f>'Trošenje sredstava'!C84</x:f>
        <x:v>ZAGREB</x:v>
      </x:c>
      <x:c r="D286" s="30" t="n">
        <x:f>'Trošenje sredstava'!D84</x:f>
        <x:v>318.4</x:v>
      </x:c>
      <x:c r="E286" s="28" t="str">
        <x:f>'Trošenje sredstava'!E84</x:f>
        <x:v>3295 - Pristojbe i naknade</x:v>
      </x:c>
    </x:row>
    <x:row r="287" ht="34" customHeight="1">
      <x:c r="A287" s="37" t="str">
        <x:f>'Trošenje sredstava'!A86</x:f>
        <x:v>HRVATSKE VODE</x:v>
      </x:c>
      <x:c r="B287" s="38" t="str">
        <x:f>'Trošenje sredstava'!B86</x:f>
        <x:v>28921383001</x:v>
      </x:c>
      <x:c r="C287" s="37" t="str">
        <x:f>'Trošenje sredstava'!C86</x:f>
        <x:v>ZAGREB</x:v>
      </x:c>
      <x:c r="D287" s="39" t="n">
        <x:f>'Trošenje sredstava'!D86</x:f>
        <x:v>11551.29</x:v>
      </x:c>
      <x:c r="E287" s="37" t="str">
        <x:f>'Trošenje sredstava'!E86</x:f>
        <x:v>3295 - Pristojbe i naknade</x:v>
      </x:c>
    </x:row>
    <x:row r="288" ht="34" customHeight="1">
      <x:c r="A288" s="28" t="str">
        <x:f>'Trošenje sredstava'!A131</x:f>
        <x:v>KOMUNALAC PRIČUVA-MUKINJE 28</x:v>
      </x:c>
      <x:c r="B288" s="29" t="str">
        <x:f>'Trošenje sredstava'!B131</x:f>
        <x:v>35080102633</x:v>
      </x:c>
      <x:c r="C288" s="28" t="str">
        <x:f>'Trošenje sredstava'!C131</x:f>
        <x:v>KORENICA</x:v>
      </x:c>
      <x:c r="D288" s="30" t="n">
        <x:f>'Trošenje sredstava'!D131</x:f>
        <x:v>153.47</x:v>
      </x:c>
      <x:c r="E288" s="28" t="str">
        <x:f>'Trošenje sredstava'!E131</x:f>
        <x:v>3295 - Pristojbe i naknade</x:v>
      </x:c>
    </x:row>
    <x:row r="289" ht="34" customHeight="1">
      <x:c r="A289" s="37" t="str">
        <x:f>'Trošenje sredstava'!A146</x:f>
        <x:v>KUPUJ ONLINE d.o.o.</x:v>
      </x:c>
      <x:c r="B289" s="38" t="str">
        <x:f>'Trošenje sredstava'!B146</x:f>
        <x:v>60186252821</x:v>
      </x:c>
      <x:c r="C289" s="37" t="str">
        <x:f>'Trošenje sredstava'!C146</x:f>
        <x:v>RIJEKA</x:v>
      </x:c>
      <x:c r="D289" s="39" t="n">
        <x:f>'Trošenje sredstava'!D146</x:f>
        <x:v>2178.15</x:v>
      </x:c>
      <x:c r="E289" s="37" t="str">
        <x:f>'Trošenje sredstava'!E146</x:f>
        <x:v>3295 - Pristojbe i naknade</x:v>
      </x:c>
    </x:row>
    <x:row r="290" ht="34" customHeight="1">
      <x:c r="A290" s="28" t="str">
        <x:f>'Trošenje sredstava'!A176</x:f>
        <x:v>Monri Payments d.o.o.</x:v>
      </x:c>
      <x:c r="B290" s="29" t="str">
        <x:f>'Trošenje sredstava'!B176</x:f>
        <x:v>82551932122</x:v>
      </x:c>
      <x:c r="C290" s="28" t="str">
        <x:f>'Trošenje sredstava'!C176</x:f>
        <x:v>ZAGREB</x:v>
      </x:c>
      <x:c r="D290" s="30" t="n">
        <x:f>'Trošenje sredstava'!D176</x:f>
        <x:v>9409.38</x:v>
      </x:c>
      <x:c r="E290" s="28" t="str">
        <x:f>'Trošenje sredstava'!E176</x:f>
        <x:v>3295 - Pristojbe i naknade</x:v>
      </x:c>
    </x:row>
    <x:row r="291" ht="34" customHeight="1">
      <x:c r="A291" s="37" t="str">
        <x:f>'Trošenje sredstava'!A193</x:f>
        <x:v>ODAŠILJAČI I VEZE D.O.O.</x:v>
      </x:c>
      <x:c r="B291" s="38" t="str">
        <x:f>'Trošenje sredstava'!B193</x:f>
        <x:v>88150534338</x:v>
      </x:c>
      <x:c r="C291" s="37" t="str">
        <x:f>'Trošenje sredstava'!C193</x:f>
        <x:v>ZAGREB</x:v>
      </x:c>
      <x:c r="D291" s="39" t="n">
        <x:f>'Trošenje sredstava'!D193</x:f>
        <x:v>1327.23</x:v>
      </x:c>
      <x:c r="E291" s="37" t="str">
        <x:f>'Trošenje sredstava'!E193</x:f>
        <x:v>3295 - Pristojbe i naknade</x:v>
      </x:c>
    </x:row>
    <x:row r="292" ht="34" customHeight="1">
      <x:c r="A292" s="28" t="str">
        <x:f>'Trošenje sredstava'!A194</x:f>
        <x:v>OPĆINA PLITVIČKA JEZERA</x:v>
      </x:c>
      <x:c r="B292" s="29" t="str">
        <x:f>'Trošenje sredstava'!B194</x:f>
        <x:v>58932233075</x:v>
      </x:c>
      <x:c r="C292" s="28" t="str">
        <x:f>'Trošenje sredstava'!C194</x:f>
        <x:v>KORENICA</x:v>
      </x:c>
      <x:c r="D292" s="30" t="n">
        <x:f>'Trošenje sredstava'!D194</x:f>
        <x:v>59128.72</x:v>
      </x:c>
      <x:c r="E292" s="28" t="str">
        <x:f>'Trošenje sredstava'!E194</x:f>
        <x:v>3295 - Pristojbe i naknade</x:v>
      </x:c>
    </x:row>
    <x:row r="293" ht="34" customHeight="1">
      <x:c r="A293" s="37" t="str">
        <x:f>'Trošenje sredstava'!A195</x:f>
        <x:v>OPĆINA SABORSKO</x:v>
      </x:c>
      <x:c r="B293" s="38" t="str">
        <x:f>'Trošenje sredstava'!B195</x:f>
        <x:v>97869213325</x:v>
      </x:c>
      <x:c r="C293" s="37" t="str">
        <x:f>'Trošenje sredstava'!C195</x:f>
        <x:v>SABORSKO</x:v>
      </x:c>
      <x:c r="D293" s="39" t="n">
        <x:f>'Trošenje sredstava'!D195</x:f>
        <x:v>291.6</x:v>
      </x:c>
      <x:c r="E293" s="37" t="str">
        <x:f>'Trošenje sredstava'!E195</x:f>
        <x:v>3295 - Pristojbe i naknade</x:v>
      </x:c>
    </x:row>
    <x:row r="294" ht="34" customHeight="1">
      <x:c r="A294" s="28" t="str">
        <x:f>'Trošenje sredstava'!A196</x:f>
        <x:v>OPĆINA UDBINA</x:v>
      </x:c>
      <x:c r="B294" s="29" t="str">
        <x:f>'Trošenje sredstava'!B196</x:f>
        <x:v>17826406163</x:v>
      </x:c>
      <x:c r="C294" s="28" t="str">
        <x:f>'Trošenje sredstava'!C196</x:f>
        <x:v>UDBINA</x:v>
      </x:c>
      <x:c r="D294" s="30" t="n">
        <x:f>'Trošenje sredstava'!D196</x:f>
        <x:v>926.29</x:v>
      </x:c>
      <x:c r="E294" s="28" t="str">
        <x:f>'Trošenje sredstava'!E196</x:f>
        <x:v>3295 - Pristojbe i naknade</x:v>
      </x:c>
    </x:row>
    <x:row r="295" ht="34" customHeight="1">
      <x:c r="A295" s="37" t="str">
        <x:f>'Trošenje sredstava'!A197</x:f>
        <x:v>OPĆINA VRHOVINE</x:v>
      </x:c>
      <x:c r="B295" s="38" t="str">
        <x:f>'Trošenje sredstava'!B197</x:f>
        <x:v>07738949649</x:v>
      </x:c>
      <x:c r="C295" s="37" t="str">
        <x:f>'Trošenje sredstava'!C197</x:f>
        <x:v>VRHOVINE</x:v>
      </x:c>
      <x:c r="D295" s="39" t="n">
        <x:f>'Trošenje sredstava'!D197</x:f>
        <x:v>17.6</x:v>
      </x:c>
      <x:c r="E295" s="37" t="str">
        <x:f>'Trošenje sredstava'!E197</x:f>
        <x:v>3295 - Pristojbe i naknade</x:v>
      </x:c>
    </x:row>
    <x:row r="296" ht="34" customHeight="1">
      <x:c r="A296" s="28" t="str">
        <x:f>'Trošenje sredstava'!A210</x:f>
        <x:v>PHOBS d.o.o.</x:v>
      </x:c>
      <x:c r="B296" s="29" t="str">
        <x:f>'Trošenje sredstava'!B210</x:f>
        <x:v>09221756952</x:v>
      </x:c>
      <x:c r="C296" s="28" t="str">
        <x:f>'Trošenje sredstava'!C210</x:f>
        <x:v>DUBROVNIK</x:v>
      </x:c>
      <x:c r="D296" s="30" t="n">
        <x:f>'Trošenje sredstava'!D210</x:f>
        <x:v>12143.58</x:v>
      </x:c>
      <x:c r="E296" s="28" t="str">
        <x:f>'Trošenje sredstava'!E210</x:f>
        <x:v>3295 - Pristojbe i naknade</x:v>
      </x:c>
    </x:row>
    <x:row r="297" ht="34" customHeight="1">
      <x:c r="A297" s="37" t="str">
        <x:f>'Trošenje sredstava'!A219</x:f>
        <x:v>PRIJEVOZ BLAŽEKA D.O.O.</x:v>
      </x:c>
      <x:c r="B297" s="38" t="str">
        <x:f>'Trošenje sredstava'!B219</x:f>
        <x:v>70318462292</x:v>
      </x:c>
      <x:c r="C297" s="37" t="str">
        <x:f>'Trošenje sredstava'!C219</x:f>
        <x:v>DONJI KRALJEVEC</x:v>
      </x:c>
      <x:c r="D297" s="39" t="n">
        <x:f>'Trošenje sredstava'!D219</x:f>
        <x:v>1250</x:v>
      </x:c>
      <x:c r="E297" s="37" t="str">
        <x:f>'Trošenje sredstava'!E219</x:f>
        <x:v>3295 - Pristojbe i naknade</x:v>
      </x:c>
    </x:row>
    <x:row r="298" ht="34" customHeight="1">
      <x:c r="A298" s="28" t="str">
        <x:f>'Trošenje sredstava'!A229</x:f>
        <x:v>RAKOVICA D.O.O.</x:v>
      </x:c>
      <x:c r="B298" s="29" t="str">
        <x:f>'Trošenje sredstava'!B229</x:f>
        <x:v>46676649670</x:v>
      </x:c>
      <x:c r="C298" s="28" t="str">
        <x:f>'Trošenje sredstava'!C229</x:f>
        <x:v>RAKOVICA</x:v>
      </x:c>
      <x:c r="D298" s="30" t="n">
        <x:f>'Trošenje sredstava'!D229</x:f>
        <x:v>64.7</x:v>
      </x:c>
      <x:c r="E298" s="28" t="str">
        <x:f>'Trošenje sredstava'!E229</x:f>
        <x:v>3295 - Pristojbe i naknade</x:v>
      </x:c>
    </x:row>
    <x:row r="299" ht="34" customHeight="1">
      <x:c r="A299" s="37" t="str">
        <x:f>'Trošenje sredstava'!A233</x:f>
        <x:v>RESTORAN I KAMP 'BORJE' - RECEPCIJA - 1501</x:v>
      </x:c>
      <x:c r="B299" s="38"/>
      <x:c r="C299" s="37" t="str">
        <x:f>'Trošenje sredstava'!C233</x:f>
        <x:v>MJESTO</x:v>
      </x:c>
      <x:c r="D299" s="39" t="n">
        <x:f>'Trošenje sredstava'!D233</x:f>
        <x:v>2941.4</x:v>
      </x:c>
      <x:c r="E299" s="37" t="str">
        <x:f>'Trošenje sredstava'!E233</x:f>
        <x:v>3295 - Pristojbe i naknade</x:v>
      </x:c>
    </x:row>
    <x:row r="300" ht="34" customHeight="1">
      <x:c r="A300" s="46" t="str">
        <x:v>UKUPNO</x:v>
      </x:c>
      <x:c r="B300" s="47"/>
      <x:c r="C300" s="46"/>
      <x:c r="D300" s="48" t="n">
        <x:f>SUM(D282:D299)</x:f>
        <x:v>142102.84000000003</x:v>
      </x:c>
      <x:c r="E300" s="46" t="str">
        <x:v>3295 - Pristojbe i naknade</x:v>
      </x:c>
    </x:row>
    <x:row r="301" ht="34" customHeight="1">
      <x:c r="A301" s="9"/>
      <x:c r="B301" s="10"/>
      <x:c r="C301" s="9"/>
      <x:c r="D301" s="11"/>
      <x:c r="E301" s="9"/>
    </x:row>
    <x:row r="302" ht="34" customHeight="1">
      <x:c r="A302" s="28" t="str">
        <x:f>'Trošenje sredstava'!A61</x:f>
        <x:v>FINA FINANCIJSKA AGENCIJA</x:v>
      </x:c>
      <x:c r="B302" s="29" t="str">
        <x:f>'Trošenje sredstava'!B61</x:f>
        <x:v>85821130368</x:v>
      </x:c>
      <x:c r="C302" s="28" t="str">
        <x:f>'Trošenje sredstava'!C61</x:f>
        <x:v>ZAGREB</x:v>
      </x:c>
      <x:c r="D302" s="30" t="n">
        <x:f>'Trošenje sredstava'!D61</x:f>
        <x:v>901.44</x:v>
      </x:c>
      <x:c r="E302" s="28" t="str">
        <x:f>'Trošenje sredstava'!E61</x:f>
        <x:v>3431 - Bankarske usluge i usluge platnog prometa</x:v>
      </x:c>
    </x:row>
    <x:row r="303" ht="34" customHeight="1">
      <x:c r="A303" s="37" t="str">
        <x:f>'Trošenje sredstava'!A80</x:f>
        <x:v>HPB Hrvatska poštanska banka d.d.</x:v>
      </x:c>
      <x:c r="B303" s="38" t="str">
        <x:f>'Trošenje sredstava'!B80</x:f>
        <x:v>87939104217</x:v>
      </x:c>
      <x:c r="C303" s="37" t="str">
        <x:f>'Trošenje sredstava'!C80</x:f>
        <x:v>ZAGREB</x:v>
      </x:c>
      <x:c r="D303" s="39" t="n">
        <x:f>'Trošenje sredstava'!D80</x:f>
        <x:v>5445.79</x:v>
      </x:c>
      <x:c r="E303" s="37" t="str">
        <x:f>'Trošenje sredstava'!E80</x:f>
        <x:v>3431 - Bankarske usluge i usluge platnog prometa</x:v>
      </x:c>
    </x:row>
    <x:row r="304" ht="34" customHeight="1">
      <x:c r="A304" s="46" t="str">
        <x:v>UKUPNO</x:v>
      </x:c>
      <x:c r="B304" s="47"/>
      <x:c r="C304" s="46"/>
      <x:c r="D304" s="48" t="n">
        <x:f>SUM(D302:D303)</x:f>
        <x:v>6347.23</x:v>
      </x:c>
      <x:c r="E304" s="46" t="str">
        <x:v>3431 - Bankarske usluge i usluge platnog prometa</x:v>
      </x:c>
    </x:row>
    <x:row r="305" ht="34" customHeight="1">
      <x:c r="A305" s="9"/>
      <x:c r="B305" s="10"/>
      <x:c r="C305" s="9"/>
      <x:c r="D305" s="11"/>
      <x:c r="E305" s="9"/>
    </x:row>
    <x:row r="306" ht="34" customHeight="1">
      <x:c r="A306" s="28" t="str">
        <x:f>'Trošenje sredstava'!A45</x:f>
        <x:v>DRŽAVNI PRORAČUN</x:v>
      </x:c>
      <x:c r="B306" s="29" t="str">
        <x:f>'Trošenje sredstava'!B45</x:f>
        <x:v>18683136487</x:v>
      </x:c>
      <x:c r="C306" s="28" t="str">
        <x:f>'Trošenje sredstava'!C45</x:f>
        <x:v>ZAGREB</x:v>
      </x:c>
      <x:c r="D306" s="30" t="n">
        <x:f>'Trošenje sredstava'!D45</x:f>
        <x:v>307.27</x:v>
      </x:c>
      <x:c r="E306" s="28" t="str">
        <x:f>'Trošenje sredstava'!E45</x:f>
        <x:v>3433 - Zatezne kamate</x:v>
      </x:c>
    </x:row>
    <x:row r="307" ht="34" customHeight="1">
      <x:c r="A307" s="37" t="str">
        <x:f>'Trošenje sredstava'!A85</x:f>
        <x:v>HRVATSKE ŠUME UŠP KARLOVAC</x:v>
      </x:c>
      <x:c r="B307" s="38" t="str">
        <x:f>'Trošenje sredstava'!B85</x:f>
        <x:v>69693144506</x:v>
      </x:c>
      <x:c r="C307" s="37" t="str">
        <x:f>'Trošenje sredstava'!C85</x:f>
        <x:v>KARLOVAC</x:v>
      </x:c>
      <x:c r="D307" s="39" t="n">
        <x:f>'Trošenje sredstava'!D85</x:f>
        <x:v>19.08</x:v>
      </x:c>
      <x:c r="E307" s="37" t="str">
        <x:f>'Trošenje sredstava'!E85</x:f>
        <x:v>3433 - Zatezne kamate</x:v>
      </x:c>
    </x:row>
    <x:row r="308" ht="34" customHeight="1">
      <x:c r="A308" s="28" t="str">
        <x:f>'Trošenje sredstava'!A87</x:f>
        <x:v>HRVATSKE VODE</x:v>
      </x:c>
      <x:c r="B308" s="29" t="str">
        <x:f>'Trošenje sredstava'!B87</x:f>
        <x:v>28921383001</x:v>
      </x:c>
      <x:c r="C308" s="28" t="str">
        <x:f>'Trošenje sredstava'!C87</x:f>
        <x:v>ZAGREB</x:v>
      </x:c>
      <x:c r="D308" s="30" t="n">
        <x:f>'Trošenje sredstava'!D87</x:f>
        <x:v>250.6</x:v>
      </x:c>
      <x:c r="E308" s="28" t="str">
        <x:f>'Trošenje sredstava'!E87</x:f>
        <x:v>3433 - Zatezne kamate</x:v>
      </x:c>
    </x:row>
    <x:row r="309" ht="34" customHeight="1">
      <x:c r="A309" s="37" t="str">
        <x:f>'Trošenje sredstava'!A91</x:f>
        <x:v>HRVATSKI TELEKOM D.D.</x:v>
      </x:c>
      <x:c r="B309" s="38" t="str">
        <x:f>'Trošenje sredstava'!B91</x:f>
        <x:v>81793146560</x:v>
      </x:c>
      <x:c r="C309" s="37" t="str">
        <x:f>'Trošenje sredstava'!C91</x:f>
        <x:v>ZAGREB</x:v>
      </x:c>
      <x:c r="D309" s="39" t="n">
        <x:f>'Trošenje sredstava'!D91</x:f>
        <x:v>28.14</x:v>
      </x:c>
      <x:c r="E309" s="37" t="str">
        <x:f>'Trošenje sredstava'!E91</x:f>
        <x:v>3433 - Zatezne kamate</x:v>
      </x:c>
    </x:row>
    <x:row r="310" ht="34" customHeight="1">
      <x:c r="A310" s="28" t="str">
        <x:f>'Trošenje sredstava'!A122</x:f>
        <x:v>KOMUNALAC D.O.O.</x:v>
      </x:c>
      <x:c r="B310" s="29" t="str">
        <x:f>'Trošenje sredstava'!B122</x:f>
        <x:v>35080102633</x:v>
      </x:c>
      <x:c r="C310" s="28" t="str">
        <x:f>'Trošenje sredstava'!C122</x:f>
        <x:v>KORENICA</x:v>
      </x:c>
      <x:c r="D310" s="30" t="n">
        <x:f>'Trošenje sredstava'!D122</x:f>
        <x:v>189.71</x:v>
      </x:c>
      <x:c r="E310" s="28" t="str">
        <x:f>'Trošenje sredstava'!E122</x:f>
        <x:v>3433 - Zatezne kamate</x:v>
      </x:c>
    </x:row>
    <x:row r="311" ht="34" customHeight="1">
      <x:c r="A311" s="37" t="str">
        <x:f>'Trošenje sredstava'!A208</x:f>
        <x:v>PETROL D.O.O.</x:v>
      </x:c>
      <x:c r="B311" s="38" t="str">
        <x:f>'Trošenje sredstava'!B208</x:f>
        <x:v>75550985023</x:v>
      </x:c>
      <x:c r="C311" s="37" t="str">
        <x:f>'Trošenje sredstava'!C208</x:f>
        <x:v>ZAGREB SUSEDGRAD</x:v>
      </x:c>
      <x:c r="D311" s="39" t="n">
        <x:f>'Trošenje sredstava'!D208</x:f>
        <x:v>399.69</x:v>
      </x:c>
      <x:c r="E311" s="37" t="str">
        <x:f>'Trošenje sredstava'!E208</x:f>
        <x:v>3433 - Zatezne kamate</x:v>
      </x:c>
    </x:row>
    <x:row r="312" ht="34" customHeight="1">
      <x:c r="A312" s="28" t="str">
        <x:f>'Trošenje sredstava'!A230</x:f>
        <x:v>RAKOVICA D.O.O.</x:v>
      </x:c>
      <x:c r="B312" s="29" t="str">
        <x:f>'Trošenje sredstava'!B230</x:f>
        <x:v>46676649670</x:v>
      </x:c>
      <x:c r="C312" s="28" t="str">
        <x:f>'Trošenje sredstava'!C230</x:f>
        <x:v>RAKOVICA</x:v>
      </x:c>
      <x:c r="D312" s="30" t="n">
        <x:f>'Trošenje sredstava'!D230</x:f>
        <x:v>5.74</x:v>
      </x:c>
      <x:c r="E312" s="28" t="str">
        <x:f>'Trošenje sredstava'!E230</x:f>
        <x:v>3433 - Zatezne kamate</x:v>
      </x:c>
    </x:row>
    <x:row r="313" ht="34" customHeight="1">
      <x:c r="A313" s="46" t="str">
        <x:v>UKUPNO</x:v>
      </x:c>
      <x:c r="B313" s="47"/>
      <x:c r="C313" s="46"/>
      <x:c r="D313" s="48" t="n">
        <x:f>SUM(D306:D312)</x:f>
        <x:v>1200.23</x:v>
      </x:c>
      <x:c r="E313" s="46" t="str">
        <x:v>3433 - Zatezne kamate</x:v>
      </x:c>
    </x:row>
    <x:row r="314" ht="34" customHeight="1">
      <x:c r="A314" s="9"/>
      <x:c r="B314" s="10"/>
      <x:c r="C314" s="9"/>
      <x:c r="D314" s="11"/>
      <x:c r="E314" s="9"/>
    </x:row>
    <x:row r="315" ht="34" customHeight="1">
      <x:c r="A315" s="37" t="str">
        <x:f>'Trošenje sredstava'!A152</x:f>
        <x:v>Ličke vode d.o.o.</x:v>
      </x:c>
      <x:c r="B315" s="38" t="str">
        <x:f>'Trošenje sredstava'!B152</x:f>
        <x:v>90077579259</x:v>
      </x:c>
      <x:c r="C315" s="37" t="str">
        <x:f>'Trošenje sredstava'!C152</x:f>
        <x:v>GOSPIĆ</x:v>
      </x:c>
      <x:c r="D315" s="39" t="n">
        <x:f>'Trošenje sredstava'!D152</x:f>
        <x:v>13151.16</x:v>
      </x:c>
      <x:c r="E315" s="37" t="str">
        <x:f>'Trošenje sredstava'!E152</x:f>
        <x:v>3512 - Subvencije trgovačkim društvima u javnom sektoru</x:v>
      </x:c>
    </x:row>
    <x:row r="316" ht="34" customHeight="1">
      <x:c r="A316" s="46" t="str">
        <x:v>UKUPNO</x:v>
      </x:c>
      <x:c r="B316" s="47"/>
      <x:c r="C316" s="46"/>
      <x:c r="D316" s="48" t="n">
        <x:f>SUM(D315:D315)</x:f>
        <x:v>13151.16</x:v>
      </x:c>
      <x:c r="E316" s="46" t="str">
        <x:v>3512 - Subvencije trgovačkim društvima u javnom sektoru</x:v>
      </x:c>
    </x:row>
    <x:row r="317" ht="34" customHeight="1">
      <x:c r="A317" s="9"/>
      <x:c r="B317" s="10"/>
      <x:c r="C317" s="9"/>
      <x:c r="D317" s="11"/>
      <x:c r="E317" s="9"/>
    </x:row>
    <x:row r="318" ht="34" customHeight="1">
      <x:c r="A318" s="28" t="str">
        <x:f>'Trošenje sredstava'!A244</x:f>
        <x:v>SMART AUDIO VISUAL D.O.O.</x:v>
      </x:c>
      <x:c r="B318" s="29" t="str">
        <x:f>'Trošenje sredstava'!B244</x:f>
        <x:v>27836144784</x:v>
      </x:c>
      <x:c r="C318" s="28" t="str">
        <x:f>'Trošenje sredstava'!C244</x:f>
        <x:v>ZAGREB</x:v>
      </x:c>
      <x:c r="D318" s="30" t="n">
        <x:f>'Trošenje sredstava'!D244</x:f>
        <x:v>1591062.5</x:v>
      </x:c>
      <x:c r="E318" s="28" t="str">
        <x:f>'Trošenje sredstava'!E244</x:f>
        <x:v>4227 - Uređaji, strojevi i oprema za ostale namjene</x:v>
      </x:c>
    </x:row>
    <x:row r="319" ht="34" customHeight="1">
      <x:c r="A319" s="37" t="str">
        <x:f>'Trošenje sredstava'!A250</x:f>
        <x:v>STORM COMPUTERS d.o.o.</x:v>
      </x:c>
      <x:c r="B319" s="38" t="str">
        <x:f>'Trošenje sredstava'!B250</x:f>
        <x:v>20142998436</x:v>
      </x:c>
      <x:c r="C319" s="37" t="str">
        <x:f>'Trošenje sredstava'!C250</x:f>
        <x:v>ZAGREB</x:v>
      </x:c>
      <x:c r="D319" s="39" t="n">
        <x:f>'Trošenje sredstava'!D250</x:f>
        <x:v>32775</x:v>
      </x:c>
      <x:c r="E319" s="37" t="str">
        <x:f>'Trošenje sredstava'!E250</x:f>
        <x:v>4227 - Uređaji, strojevi i oprema za ostale namjene</x:v>
      </x:c>
    </x:row>
    <x:row r="320" ht="34" customHeight="1">
      <x:c r="A320" s="46" t="str">
        <x:v>UKUPNO</x:v>
      </x:c>
      <x:c r="B320" s="47"/>
      <x:c r="C320" s="46"/>
      <x:c r="D320" s="48" t="n">
        <x:f>SUM(D318:D319)</x:f>
        <x:v>1623837.5</x:v>
      </x:c>
      <x:c r="E320" s="46" t="str">
        <x:v>4227 - Uređaji, strojevi i oprema za ostale namjene</x:v>
      </x:c>
    </x:row>
    <x:row r="321" ht="34" customHeight="1">
      <x:c r="A321" s="9"/>
      <x:c r="B321" s="10"/>
      <x:c r="C321" s="9"/>
      <x:c r="D321" s="11"/>
      <x:c r="E321" s="9"/>
    </x:row>
    <x:row r="322" ht="34" customHeight="1">
      <x:c r="A322" s="28" t="str">
        <x:f>'Trošenje sredstava'!A10</x:f>
        <x:v>ALU MARKOM - COM d.o.o. Podružnica 1 Osijek</x:v>
      </x:c>
      <x:c r="B322" s="29" t="str">
        <x:f>'Trošenje sredstava'!B10</x:f>
        <x:v>67188855420</x:v>
      </x:c>
      <x:c r="C322" s="28" t="str">
        <x:f>'Trošenje sredstava'!C10</x:f>
        <x:v>OSIJEK</x:v>
      </x:c>
      <x:c r="D322" s="30" t="n">
        <x:f>'Trošenje sredstava'!D10</x:f>
        <x:v>69098</x:v>
      </x:c>
      <x:c r="E322" s="28" t="str">
        <x:f>'Trošenje sredstava'!E10</x:f>
        <x:v>4511 - Dodatna ulaganja na građevinskim objektima</x:v>
      </x:c>
    </x:row>
    <x:row r="323" ht="34" customHeight="1">
      <x:c r="A323" s="37" t="str">
        <x:f>'Trošenje sredstava'!A60</x:f>
        <x:v>FILIUS d.o.o.</x:v>
      </x:c>
      <x:c r="B323" s="38" t="str">
        <x:f>'Trošenje sredstava'!B60</x:f>
        <x:v>44682837731</x:v>
      </x:c>
      <x:c r="C323" s="37" t="str">
        <x:f>'Trošenje sredstava'!C60</x:f>
        <x:v>ZADAR</x:v>
      </x:c>
      <x:c r="D323" s="39" t="n">
        <x:f>'Trošenje sredstava'!D60</x:f>
        <x:v>88086.63</x:v>
      </x:c>
      <x:c r="E323" s="37" t="str">
        <x:f>'Trošenje sredstava'!E60</x:f>
        <x:v>4511 - Dodatna ulaganja na građevinskim objektima</x:v>
      </x:c>
    </x:row>
    <x:row r="324" ht="34" customHeight="1">
      <x:c r="A324" s="28" t="str">
        <x:f>'Trošenje sredstava'!A73</x:f>
        <x:v>Growth strategies d.o.o.</x:v>
      </x:c>
      <x:c r="B324" s="29" t="str">
        <x:f>'Trošenje sredstava'!B73</x:f>
        <x:v>20023728589</x:v>
      </x:c>
      <x:c r="C324" s="28" t="str">
        <x:f>'Trošenje sredstava'!C73</x:f>
        <x:v>ZAGREB</x:v>
      </x:c>
      <x:c r="D324" s="30" t="n">
        <x:f>'Trošenje sredstava'!D73</x:f>
        <x:v>5992.42</x:v>
      </x:c>
      <x:c r="E324" s="28" t="str">
        <x:f>'Trošenje sredstava'!E73</x:f>
        <x:v>4511 - Dodatna ulaganja na građevinskim objektima</x:v>
      </x:c>
    </x:row>
    <x:row r="325" ht="34" customHeight="1">
      <x:c r="A325" s="37" t="str">
        <x:f>'Trošenje sredstava'!A170</x:f>
        <x:v>MI-MARIS D.O.O.</x:v>
      </x:c>
      <x:c r="B325" s="38" t="str">
        <x:f>'Trošenje sredstava'!B170</x:f>
        <x:v>38118858399</x:v>
      </x:c>
      <x:c r="C325" s="37" t="str">
        <x:f>'Trošenje sredstava'!C170</x:f>
        <x:v>IVANIĆ GRAD</x:v>
      </x:c>
      <x:c r="D325" s="39" t="n">
        <x:f>'Trošenje sredstava'!D170</x:f>
        <x:v>85373.4</x:v>
      </x:c>
      <x:c r="E325" s="37" t="str">
        <x:f>'Trošenje sredstava'!E170</x:f>
        <x:v>4511 - Dodatna ulaganja na građevinskim objektima</x:v>
      </x:c>
    </x:row>
    <x:row r="326" ht="34" customHeight="1">
      <x:c r="A326" s="28" t="str">
        <x:f>'Trošenje sredstava'!A227</x:f>
        <x:v>RADNIK, GRAĐEVINARSTVO I GRAĐEVINSKA INDUSTRIJA</x:v>
      </x:c>
      <x:c r="B326" s="29" t="str">
        <x:f>'Trošenje sredstava'!B227</x:f>
        <x:v>21846792292</x:v>
      </x:c>
      <x:c r="C326" s="28" t="str">
        <x:f>'Trošenje sredstava'!C227</x:f>
        <x:v>KRIŽEVCI</x:v>
      </x:c>
      <x:c r="D326" s="30" t="n">
        <x:f>'Trošenje sredstava'!D227</x:f>
        <x:v>695219.67</x:v>
      </x:c>
      <x:c r="E326" s="28" t="str">
        <x:f>'Trošenje sredstava'!E227</x:f>
        <x:v>4511 - Dodatna ulaganja na građevinskim objektima</x:v>
      </x:c>
    </x:row>
    <x:row r="327" ht="34" customHeight="1">
      <x:c r="A327" s="37" t="str">
        <x:f>'Trošenje sredstava'!A232</x:f>
        <x:v>RELIANCE d.o.o.</x:v>
      </x:c>
      <x:c r="B327" s="38" t="str">
        <x:f>'Trošenje sredstava'!B232</x:f>
        <x:v>55509707625</x:v>
      </x:c>
      <x:c r="C327" s="37" t="str">
        <x:f>'Trošenje sredstava'!C232</x:f>
        <x:v>SPLIT</x:v>
      </x:c>
      <x:c r="D327" s="39" t="n">
        <x:f>'Trošenje sredstava'!D232</x:f>
        <x:v>520474.5</x:v>
      </x:c>
      <x:c r="E327" s="37" t="str">
        <x:f>'Trošenje sredstava'!E232</x:f>
        <x:v>4511 - Dodatna ulaganja na građevinskim objektima</x:v>
      </x:c>
    </x:row>
    <x:row r="328" ht="34" customHeight="1">
      <x:c r="A328" s="28" t="str">
        <x:f>'Trošenje sredstava'!A269</x:f>
        <x:v>VESELČIĆ d.o.o.</x:v>
      </x:c>
      <x:c r="B328" s="29" t="str">
        <x:f>'Trošenje sredstava'!B269</x:f>
        <x:v>33971755655</x:v>
      </x:c>
      <x:c r="C328" s="28" t="str">
        <x:f>'Trošenje sredstava'!C269</x:f>
        <x:v>ZAGREB</x:v>
      </x:c>
      <x:c r="D328" s="30" t="n">
        <x:f>'Trošenje sredstava'!D269</x:f>
        <x:v>249145.67</x:v>
      </x:c>
      <x:c r="E328" s="28" t="str">
        <x:f>'Trošenje sredstava'!E269</x:f>
        <x:v>4511 - Dodatna ulaganja na građevinskim objektima</x:v>
      </x:c>
    </x:row>
    <x:row r="329" ht="34" customHeight="1">
      <x:c r="A329" s="37" t="str">
        <x:f>'Trošenje sredstava'!A277</x:f>
        <x:v>ZEM NADZOR d.o.o.</x:v>
      </x:c>
      <x:c r="B329" s="38" t="str">
        <x:f>'Trošenje sredstava'!B277</x:f>
        <x:v>38867321879</x:v>
      </x:c>
      <x:c r="C329" s="37" t="str">
        <x:f>'Trošenje sredstava'!C277</x:f>
        <x:v>ZAGREB</x:v>
      </x:c>
      <x:c r="D329" s="39" t="n">
        <x:f>'Trošenje sredstava'!D277</x:f>
        <x:v>21325.99</x:v>
      </x:c>
      <x:c r="E329" s="37" t="str">
        <x:f>'Trošenje sredstava'!E277</x:f>
        <x:v>4511 - Dodatna ulaganja na građevinskim objektima</x:v>
      </x:c>
    </x:row>
    <x:row r="330" ht="34" customHeight="1">
      <x:c r="A330" s="46" t="str">
        <x:v>UKUPNO</x:v>
      </x:c>
      <x:c r="B330" s="47"/>
      <x:c r="C330" s="46"/>
      <x:c r="D330" s="48" t="n">
        <x:f>SUM(D322:D329)</x:f>
        <x:v>1734716.28</x:v>
      </x:c>
      <x:c r="E330" s="46" t="str">
        <x:v>4511 - Dodatna ulaganja na građevinskim objektima</x:v>
      </x:c>
    </x:row>
    <x:row r="331" ht="34" customHeight="1">
      <x:c r="A331" s="9"/>
      <x:c r="B331" s="10"/>
      <x:c r="C331" s="9"/>
      <x:c r="D331" s="11"/>
      <x:c r="E331" s="9"/>
    </x:row>
    <x:row r="332" ht="34" customHeight="1">
      <x:c r="A332" s="46" t="str">
        <x:v>UKUPNO ZA SRPANJ 2026. GODINE</x:v>
      </x:c>
      <x:c r="B332" s="47"/>
      <x:c r="C332" s="46"/>
      <x:c r="D332" s="48" t="n">
        <x:f>SUM(D7,D30,D126,D132,D139,D144,D147,D153,D176,D187,D214,D220,D225,D240,D252,D271,D275,D280,D300,D304,D313,D316,D320,D330)</x:f>
        <x:v>5651743.37</x:v>
      </x:c>
      <x:c r="E332" s="46"/>
    </x:row>
  </x:sheetData>
  <x:mergeCells>
    <x:mergeCell ref="A1:E1"/>
    <x:mergeCell ref="A2:E2"/>
    <x:mergeCell ref="A3:E3"/>
  </x:mergeCells>
  <x:pageMargins left="0.7" right="0.7" top="0.75" bottom="0.75" header="0.3" footer="0.3"/>
  <x:drawing xmlns:r="http://schemas.openxmlformats.org/officeDocument/2006/relationships" r:id="R1ee06ecf6cd24e2a"/>
</x:worksheet>
</file>