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ddb2a8b614f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ošenje sredstava" sheetId="1" r:id="Rae39481695144b24"/>
    <x:sheet xmlns:r="http://schemas.openxmlformats.org/officeDocument/2006/relationships" name="Trošenje sredstava po kontima" sheetId="2" r:id="Re5a115be21194b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.00"/>
  </x:numFmts>
  <x:fonts count="8">
    <x:font>
      <x:sz val="11"/>
      <x:name val="Carlito"/>
    </x:font>
    <x:font>
      <x:sz val="11"/>
      <x:name val="Arial"/>
    </x:font>
    <x:font>
      <x:b/>
      <x:sz val="11"/>
      <x:name val="Arial"/>
    </x:font>
    <x:font>
      <x:b/>
      <x:sz val="11"/>
      <x:color rgb="FFFFFFFF"/>
      <x:name val="Arial"/>
    </x:font>
    <x:font>
      <x:b/>
      <x:sz val="13"/>
      <x:color rgb="FF245A35"/>
      <x:name val="Arial"/>
    </x:font>
    <x:font>
      <x:b/>
      <x:sz val="10"/>
      <x:color rgb="FF678052"/>
      <x:name val="Arial"/>
    </x:font>
    <x:font>
      <x:sz val="11"/>
      <x:color rgb="FF23372D"/>
      <x:name val="Arial"/>
    </x:font>
    <x:font>
      <x:b/>
      <x:sz val="11"/>
      <x:color rgb="FF23372D"/>
      <x:name val="Arial"/>
    </x:font>
  </x:fonts>
  <x:fills count="20">
    <x:fill>
      <x:patternFill patternType="none"/>
    </x:fill>
    <x:fill>
      <x:patternFill patternType="gray125"/>
    </x:fill>
    <x:fill>
      <x:patternFill patternType="solid">
        <x:fgColor rgb="FF245A35"/>
      </x:patternFill>
    </x:fill>
    <x:fill>
      <x:patternFill patternType="solid">
        <x:fgColor rgb="FFE2EFDA"/>
      </x:patternFill>
    </x:fill>
    <x:fill>
      <x:patternFill patternType="solid">
        <x:fgColor rgb="FFFFFFFF"/>
      </x:patternFill>
    </x:fill>
    <x:fill>
      <x:patternFill patternType="solid">
        <x:fgColor rgb="FF78AB46"/>
      </x:patternFill>
    </x:fill>
    <x:fill>
      <x:patternFill patternType="solid">
        <x:fgColor rgb="FFF3F7F0"/>
      </x:patternFill>
    </x:fill>
    <x:fill>
      <x:patternFill patternType="solid">
        <x:fgColor rgb="FFDCE9D3"/>
      </x:patternFill>
    </x:fill>
    <x:fill>
      <x:patternFill patternType="solid">
        <x:fgColor rgb="FFF3F7F0"/>
      </x:patternFill>
    </x:fill>
    <x:fill>
      <x:patternFill patternType="solid">
        <x:fgColor rgb="FFFFFFFF"/>
      </x:patternFill>
    </x:fill>
    <x:fill>
      <x:patternFill patternType="solid">
        <x:fgColor rgb="FFDCE9D3"/>
      </x:patternFill>
    </x:fill>
    <x:fill>
      <x:patternFill patternType="solid">
        <x:fgColor rgb="FFF3F7F0"/>
      </x:patternFill>
    </x:fill>
    <x:fill>
      <x:patternFill patternType="solid">
        <x:fgColor rgb="FFFFFFFF"/>
      </x:patternFill>
    </x:fill>
    <x:fill>
      <x:patternFill patternType="solid">
        <x:fgColor rgb="FFDCE9D3"/>
      </x:patternFill>
    </x:fill>
    <x:fill>
      <x:patternFill patternType="solid">
        <x:fgColor rgb="FFF3F7F0"/>
      </x:patternFill>
    </x:fill>
    <x:fill>
      <x:patternFill patternType="solid">
        <x:fgColor rgb="FFFFFFFF"/>
      </x:patternFill>
    </x:fill>
    <x:fill>
      <x:patternFill patternType="solid">
        <x:fgColor rgb="FFDCE9D3"/>
      </x:patternFill>
    </x:fill>
    <x:fill>
      <x:patternFill patternType="solid">
        <x:fgColor rgb="FFF3F7F0"/>
      </x:patternFill>
    </x:fill>
    <x:fill>
      <x:patternFill patternType="solid">
        <x:fgColor rgb="FFFFFFFF"/>
      </x:patternFill>
    </x:fill>
    <x:fill>
      <x:patternFill patternType="solid">
        <x:fgColor rgb="FFDCE9D3"/>
      </x:patternFill>
    </x:fill>
  </x:fills>
  <x:borders count="2">
    <x:border/>
    <x:border>
      <x:left style="thin">
        <x:color rgb="FFC6D5C0"/>
      </x:left>
      <x:right style="thin">
        <x:color rgb="FFC6D5C0"/>
      </x:right>
      <x:top style="thin">
        <x:color rgb="FFC6D5C0"/>
      </x:top>
      <x:bottom style="thin">
        <x:color rgb="FFC6D5C0"/>
      </x:bottom>
    </x:border>
  </x:borders>
  <x:cellStyleXfs count="1">
    <x:xf numFmtId="0" fontId="0" fillId="0" borderId="0"/>
  </x:cellStyleXfs>
  <x:cellXfs count="1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200" fontId="2" fillId="3" borderId="0" xfId="0" applyNumberFormat="1" applyFont="1" applyFill="1" applyBorder="1" applyAlignment="1">
      <x:alignment vertical="center" wrapText="1"/>
    </x:xf>
    <x:xf numFmtId="201" fontId="2" fillId="3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4" borderId="0" xfId="0" applyNumberFormat="1" applyFont="1" applyFill="1" applyBorder="1"/>
    <x:xf numFmtId="0" fontId="1" fillId="5" borderId="0" xfId="0" applyNumberFormat="1" applyFont="1" applyFill="1" applyBorder="1"/>
    <x:xf numFmtId="0" fontId="1" fillId="6" borderId="0" xfId="0" applyNumberFormat="1" applyFont="1" applyFill="1" applyBorder="1" applyAlignment="1">
      <x:alignment vertical="center" wrapText="1"/>
    </x:xf>
    <x:xf numFmtId="200" fontId="1" fillId="6" borderId="0" xfId="0" applyNumberFormat="1" applyFont="1" applyFill="1" applyBorder="1" applyAlignment="1">
      <x:alignment vertical="center" wrapText="1"/>
    </x:xf>
    <x:xf numFmtId="201" fontId="1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200" fontId="6" fillId="6" borderId="0" xfId="0" applyNumberFormat="1" applyFont="1" applyFill="1" applyBorder="1" applyAlignment="1">
      <x:alignment vertical="center" wrapText="1"/>
    </x:xf>
    <x:xf numFmtId="201" fontId="6" fillId="6" borderId="0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200" fontId="6" fillId="6" borderId="1" xfId="0" applyNumberFormat="1" applyFont="1" applyFill="1" applyBorder="1" applyAlignment="1">
      <x:alignment vertical="center" wrapText="1"/>
    </x:xf>
    <x:xf numFmtId="201" fontId="6" fillId="6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200" fontId="6" fillId="4" borderId="0" xfId="0" applyNumberFormat="1" applyFont="1" applyFill="1" applyBorder="1" applyAlignment="1">
      <x:alignment vertical="center" wrapText="1"/>
    </x:xf>
    <x:xf numFmtId="201" fontId="6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200" fontId="6" fillId="4" borderId="1" xfId="0" applyNumberFormat="1" applyFont="1" applyFill="1" applyBorder="1" applyAlignment="1">
      <x:alignment vertical="center" wrapText="1"/>
    </x:xf>
    <x:xf numFmtId="201" fontId="6" fillId="4" borderId="1" xfId="0" applyNumberFormat="1" applyFont="1" applyFill="1" applyBorder="1" applyAlignment="1">
      <x:alignment vertical="center" wrapText="1"/>
    </x:xf>
    <x:xf numFmtId="0" fontId="2" fillId="7" borderId="0" xfId="0" applyNumberFormat="1" applyFont="1" applyFill="1" applyBorder="1" applyAlignment="1">
      <x:alignment vertical="center" wrapText="1"/>
    </x:xf>
    <x:xf numFmtId="200" fontId="2" fillId="7" borderId="0" xfId="0" applyNumberFormat="1" applyFont="1" applyFill="1" applyBorder="1" applyAlignment="1">
      <x:alignment vertical="center" wrapText="1"/>
    </x:xf>
    <x:xf numFmtId="201" fontId="2" fillId="7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200" fontId="7" fillId="7" borderId="0" xfId="0" applyNumberFormat="1" applyFont="1" applyFill="1" applyBorder="1" applyAlignment="1">
      <x:alignment vertical="center" wrapText="1"/>
    </x:xf>
    <x:xf numFmtId="201" fontId="7" fillId="7" borderId="0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vertical="center" wrapText="1"/>
    </x:xf>
    <x:xf numFmtId="200" fontId="7" fillId="7" borderId="1" xfId="0" applyNumberFormat="1" applyFont="1" applyFill="1" applyBorder="1" applyAlignment="1">
      <x:alignment vertical="center" wrapText="1"/>
    </x:xf>
    <x:xf numFmtId="201" fontId="7" fillId="7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 wrapText="1"/>
    </x:xf>
    <x:xf numFmtId="201" fontId="6" fillId="0" borderId="0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  <x:xf numFmtId="0" fontId="6" fillId="8" borderId="0" xfId="0" applyNumberFormat="1" applyFont="1" applyFill="1" applyBorder="1" applyAlignment="1">
      <x:alignment vertical="center" wrapText="1"/>
    </x:xf>
    <x:xf numFmtId="200" fontId="6" fillId="8" borderId="0" xfId="0" applyNumberFormat="1" applyFont="1" applyFill="1" applyBorder="1" applyAlignment="1">
      <x:alignment vertical="center" wrapText="1"/>
    </x:xf>
    <x:xf numFmtId="201" fontId="6" fillId="8" borderId="0" xfId="0" applyNumberFormat="1" applyFont="1" applyFill="1" applyBorder="1" applyAlignment="1">
      <x:alignment vertical="center" wrapText="1"/>
    </x:xf>
    <x:xf numFmtId="0" fontId="6" fillId="8" borderId="1" xfId="0" applyNumberFormat="1" applyFont="1" applyFill="1" applyBorder="1" applyAlignment="1">
      <x:alignment vertical="center" wrapText="1"/>
    </x:xf>
    <x:xf numFmtId="200" fontId="6" fillId="8" borderId="1" xfId="0" applyNumberFormat="1" applyFont="1" applyFill="1" applyBorder="1" applyAlignment="1">
      <x:alignment vertical="center" wrapText="1"/>
    </x:xf>
    <x:xf numFmtId="201" fontId="6" fillId="8" borderId="1" xfId="0" applyNumberFormat="1" applyFont="1" applyFill="1" applyBorder="1" applyAlignment="1">
      <x:alignment vertical="center" wrapText="1"/>
    </x:xf>
    <x:xf numFmtId="0" fontId="6" fillId="9" borderId="0" xfId="0" applyNumberFormat="1" applyFont="1" applyFill="1" applyBorder="1" applyAlignment="1">
      <x:alignment vertical="center" wrapText="1"/>
    </x:xf>
    <x:xf numFmtId="200" fontId="6" fillId="9" borderId="0" xfId="0" applyNumberFormat="1" applyFont="1" applyFill="1" applyBorder="1" applyAlignment="1">
      <x:alignment vertical="center" wrapText="1"/>
    </x:xf>
    <x:xf numFmtId="201" fontId="6" fillId="9" borderId="0" xfId="0" applyNumberFormat="1" applyFont="1" applyFill="1" applyBorder="1" applyAlignment="1">
      <x:alignment vertical="center" wrapText="1"/>
    </x:xf>
    <x:xf numFmtId="0" fontId="6" fillId="9" borderId="1" xfId="0" applyNumberFormat="1" applyFont="1" applyFill="1" applyBorder="1" applyAlignment="1">
      <x:alignment vertical="center" wrapText="1"/>
    </x:xf>
    <x:xf numFmtId="200" fontId="6" fillId="9" borderId="1" xfId="0" applyNumberFormat="1" applyFont="1" applyFill="1" applyBorder="1" applyAlignment="1">
      <x:alignment vertical="center" wrapText="1"/>
    </x:xf>
    <x:xf numFmtId="201" fontId="6" fillId="9" borderId="1" xfId="0" applyNumberFormat="1" applyFont="1" applyFill="1" applyBorder="1" applyAlignment="1">
      <x:alignment vertical="center" wrapText="1"/>
    </x:xf>
    <x:xf numFmtId="0" fontId="6" fillId="10" borderId="1" xfId="0" applyNumberFormat="1" applyFont="1" applyFill="1" applyBorder="1" applyAlignment="1">
      <x:alignment vertical="center" wrapText="1"/>
    </x:xf>
    <x:xf numFmtId="200" fontId="6" fillId="10" borderId="1" xfId="0" applyNumberFormat="1" applyFont="1" applyFill="1" applyBorder="1" applyAlignment="1">
      <x:alignment vertical="center" wrapText="1"/>
    </x:xf>
    <x:xf numFmtId="201" fontId="6" fillId="10" borderId="1" xfId="0" applyNumberFormat="1" applyFont="1" applyFill="1" applyBorder="1" applyAlignment="1">
      <x:alignment vertical="center" wrapText="1"/>
    </x:xf>
    <x:xf numFmtId="0" fontId="7" fillId="10" borderId="1" xfId="0" applyNumberFormat="1" applyFont="1" applyFill="1" applyBorder="1" applyAlignment="1">
      <x:alignment vertical="center" wrapText="1"/>
    </x:xf>
    <x:xf numFmtId="200" fontId="7" fillId="10" borderId="1" xfId="0" applyNumberFormat="1" applyFont="1" applyFill="1" applyBorder="1" applyAlignment="1">
      <x:alignment vertical="center" wrapText="1"/>
    </x:xf>
    <x:xf numFmtId="201" fontId="7" fillId="10" borderId="1" xfId="0" applyNumberFormat="1" applyFont="1" applyFill="1" applyBorder="1" applyAlignment="1">
      <x:alignment vertical="center" wrapText="1"/>
    </x:xf>
    <x:xf numFmtId="0" fontId="6" fillId="11" borderId="0" xfId="0" applyNumberFormat="1" applyFont="1" applyFill="1" applyBorder="1" applyAlignment="1">
      <x:alignment vertical="center" wrapText="1"/>
    </x:xf>
    <x:xf numFmtId="200" fontId="6" fillId="11" borderId="0" xfId="0" applyNumberFormat="1" applyFont="1" applyFill="1" applyBorder="1" applyAlignment="1">
      <x:alignment vertical="center" wrapText="1"/>
    </x:xf>
    <x:xf numFmtId="201" fontId="6" fillId="11" borderId="0" xfId="0" applyNumberFormat="1" applyFont="1" applyFill="1" applyBorder="1" applyAlignment="1">
      <x:alignment vertical="center" wrapText="1"/>
    </x:xf>
    <x:xf numFmtId="0" fontId="6" fillId="11" borderId="1" xfId="0" applyNumberFormat="1" applyFont="1" applyFill="1" applyBorder="1" applyAlignment="1">
      <x:alignment vertical="center" wrapText="1"/>
    </x:xf>
    <x:xf numFmtId="200" fontId="6" fillId="11" borderId="1" xfId="0" applyNumberFormat="1" applyFont="1" applyFill="1" applyBorder="1" applyAlignment="1">
      <x:alignment vertical="center" wrapText="1"/>
    </x:xf>
    <x:xf numFmtId="201" fontId="6" fillId="11" borderId="1" xfId="0" applyNumberFormat="1" applyFont="1" applyFill="1" applyBorder="1" applyAlignment="1">
      <x:alignment vertical="center" wrapText="1"/>
    </x:xf>
    <x:xf numFmtId="0" fontId="6" fillId="12" borderId="0" xfId="0" applyNumberFormat="1" applyFont="1" applyFill="1" applyBorder="1" applyAlignment="1">
      <x:alignment vertical="center" wrapText="1"/>
    </x:xf>
    <x:xf numFmtId="200" fontId="6" fillId="12" borderId="0" xfId="0" applyNumberFormat="1" applyFont="1" applyFill="1" applyBorder="1" applyAlignment="1">
      <x:alignment vertical="center" wrapText="1"/>
    </x:xf>
    <x:xf numFmtId="201" fontId="6" fillId="12" borderId="0" xfId="0" applyNumberFormat="1" applyFont="1" applyFill="1" applyBorder="1" applyAlignment="1">
      <x:alignment vertical="center" wrapText="1"/>
    </x:xf>
    <x:xf numFmtId="0" fontId="6" fillId="12" borderId="1" xfId="0" applyNumberFormat="1" applyFont="1" applyFill="1" applyBorder="1" applyAlignment="1">
      <x:alignment vertical="center" wrapText="1"/>
    </x:xf>
    <x:xf numFmtId="200" fontId="6" fillId="12" borderId="1" xfId="0" applyNumberFormat="1" applyFont="1" applyFill="1" applyBorder="1" applyAlignment="1">
      <x:alignment vertical="center" wrapText="1"/>
    </x:xf>
    <x:xf numFmtId="201" fontId="6" fillId="12" borderId="1" xfId="0" applyNumberFormat="1" applyFont="1" applyFill="1" applyBorder="1" applyAlignment="1">
      <x:alignment vertical="center" wrapText="1"/>
    </x:xf>
    <x:xf numFmtId="0" fontId="6" fillId="13" borderId="1" xfId="0" applyNumberFormat="1" applyFont="1" applyFill="1" applyBorder="1" applyAlignment="1">
      <x:alignment vertical="center" wrapText="1"/>
    </x:xf>
    <x:xf numFmtId="200" fontId="6" fillId="13" borderId="1" xfId="0" applyNumberFormat="1" applyFont="1" applyFill="1" applyBorder="1" applyAlignment="1">
      <x:alignment vertical="center" wrapText="1"/>
    </x:xf>
    <x:xf numFmtId="201" fontId="6" fillId="13" borderId="1" xfId="0" applyNumberFormat="1" applyFont="1" applyFill="1" applyBorder="1" applyAlignment="1">
      <x:alignment vertical="center" wrapText="1"/>
    </x:xf>
    <x:xf numFmtId="0" fontId="7" fillId="13" borderId="1" xfId="0" applyNumberFormat="1" applyFont="1" applyFill="1" applyBorder="1" applyAlignment="1">
      <x:alignment vertical="center" wrapText="1"/>
    </x:xf>
    <x:xf numFmtId="200" fontId="7" fillId="13" borderId="1" xfId="0" applyNumberFormat="1" applyFont="1" applyFill="1" applyBorder="1" applyAlignment="1">
      <x:alignment vertical="center" wrapText="1"/>
    </x:xf>
    <x:xf numFmtId="201" fontId="7" fillId="13" borderId="1" xfId="0" applyNumberFormat="1" applyFont="1" applyFill="1" applyBorder="1" applyAlignment="1">
      <x:alignment vertical="center" wrapText="1"/>
    </x:xf>
    <x:xf numFmtId="0" fontId="6" fillId="14" borderId="0" xfId="0" applyNumberFormat="1" applyFont="1" applyFill="1" applyBorder="1" applyAlignment="1">
      <x:alignment vertical="center" wrapText="1"/>
    </x:xf>
    <x:xf numFmtId="200" fontId="6" fillId="14" borderId="0" xfId="0" applyNumberFormat="1" applyFont="1" applyFill="1" applyBorder="1" applyAlignment="1">
      <x:alignment vertical="center" wrapText="1"/>
    </x:xf>
    <x:xf numFmtId="201" fontId="6" fillId="14" borderId="0" xfId="0" applyNumberFormat="1" applyFont="1" applyFill="1" applyBorder="1" applyAlignment="1">
      <x:alignment vertical="center" wrapText="1"/>
    </x:xf>
    <x:xf numFmtId="0" fontId="6" fillId="14" borderId="1" xfId="0" applyNumberFormat="1" applyFont="1" applyFill="1" applyBorder="1" applyAlignment="1">
      <x:alignment vertical="center" wrapText="1"/>
    </x:xf>
    <x:xf numFmtId="200" fontId="6" fillId="14" borderId="1" xfId="0" applyNumberFormat="1" applyFont="1" applyFill="1" applyBorder="1" applyAlignment="1">
      <x:alignment vertical="center" wrapText="1"/>
    </x:xf>
    <x:xf numFmtId="201" fontId="6" fillId="14" borderId="1" xfId="0" applyNumberFormat="1" applyFont="1" applyFill="1" applyBorder="1" applyAlignment="1">
      <x:alignment vertical="center" wrapText="1"/>
    </x:xf>
    <x:xf numFmtId="0" fontId="6" fillId="15" borderId="0" xfId="0" applyNumberFormat="1" applyFont="1" applyFill="1" applyBorder="1" applyAlignment="1">
      <x:alignment vertical="center" wrapText="1"/>
    </x:xf>
    <x:xf numFmtId="200" fontId="6" fillId="15" borderId="0" xfId="0" applyNumberFormat="1" applyFont="1" applyFill="1" applyBorder="1" applyAlignment="1">
      <x:alignment vertical="center" wrapText="1"/>
    </x:xf>
    <x:xf numFmtId="201" fontId="6" fillId="15" borderId="0" xfId="0" applyNumberFormat="1" applyFont="1" applyFill="1" applyBorder="1" applyAlignment="1">
      <x:alignment vertical="center" wrapText="1"/>
    </x:xf>
    <x:xf numFmtId="0" fontId="6" fillId="15" borderId="1" xfId="0" applyNumberFormat="1" applyFont="1" applyFill="1" applyBorder="1" applyAlignment="1">
      <x:alignment vertical="center" wrapText="1"/>
    </x:xf>
    <x:xf numFmtId="200" fontId="6" fillId="15" borderId="1" xfId="0" applyNumberFormat="1" applyFont="1" applyFill="1" applyBorder="1" applyAlignment="1">
      <x:alignment vertical="center" wrapText="1"/>
    </x:xf>
    <x:xf numFmtId="201" fontId="6" fillId="15" borderId="1" xfId="0" applyNumberFormat="1" applyFont="1" applyFill="1" applyBorder="1" applyAlignment="1">
      <x:alignment vertical="center" wrapText="1"/>
    </x:xf>
    <x:xf numFmtId="0" fontId="6" fillId="16" borderId="1" xfId="0" applyNumberFormat="1" applyFont="1" applyFill="1" applyBorder="1" applyAlignment="1">
      <x:alignment vertical="center" wrapText="1"/>
    </x:xf>
    <x:xf numFmtId="200" fontId="6" fillId="16" borderId="1" xfId="0" applyNumberFormat="1" applyFont="1" applyFill="1" applyBorder="1" applyAlignment="1">
      <x:alignment vertical="center" wrapText="1"/>
    </x:xf>
    <x:xf numFmtId="201" fontId="6" fillId="16" borderId="1" xfId="0" applyNumberFormat="1" applyFont="1" applyFill="1" applyBorder="1" applyAlignment="1">
      <x:alignment vertical="center" wrapText="1"/>
    </x:xf>
    <x:xf numFmtId="0" fontId="7" fillId="16" borderId="1" xfId="0" applyNumberFormat="1" applyFont="1" applyFill="1" applyBorder="1" applyAlignment="1">
      <x:alignment vertical="center" wrapText="1"/>
    </x:xf>
    <x:xf numFmtId="200" fontId="7" fillId="16" borderId="1" xfId="0" applyNumberFormat="1" applyFont="1" applyFill="1" applyBorder="1" applyAlignment="1">
      <x:alignment vertical="center" wrapText="1"/>
    </x:xf>
    <x:xf numFmtId="201" fontId="7" fillId="16" borderId="1" xfId="0" applyNumberFormat="1" applyFont="1" applyFill="1" applyBorder="1" applyAlignment="1">
      <x:alignment vertical="center" wrapText="1"/>
    </x:xf>
    <x:xf numFmtId="0" fontId="6" fillId="17" borderId="0" xfId="0" applyNumberFormat="1" applyFont="1" applyFill="1" applyBorder="1" applyAlignment="1">
      <x:alignment vertical="center" wrapText="1"/>
    </x:xf>
    <x:xf numFmtId="200" fontId="6" fillId="17" borderId="0" xfId="0" applyNumberFormat="1" applyFont="1" applyFill="1" applyBorder="1" applyAlignment="1">
      <x:alignment vertical="center" wrapText="1"/>
    </x:xf>
    <x:xf numFmtId="201" fontId="6" fillId="17" borderId="0" xfId="0" applyNumberFormat="1" applyFont="1" applyFill="1" applyBorder="1" applyAlignment="1">
      <x:alignment vertical="center" wrapText="1"/>
    </x:xf>
    <x:xf numFmtId="0" fontId="6" fillId="17" borderId="1" xfId="0" applyNumberFormat="1" applyFont="1" applyFill="1" applyBorder="1" applyAlignment="1">
      <x:alignment vertical="center" wrapText="1"/>
    </x:xf>
    <x:xf numFmtId="200" fontId="6" fillId="17" borderId="1" xfId="0" applyNumberFormat="1" applyFont="1" applyFill="1" applyBorder="1" applyAlignment="1">
      <x:alignment vertical="center" wrapText="1"/>
    </x:xf>
    <x:xf numFmtId="201" fontId="6" fillId="17" borderId="1" xfId="0" applyNumberFormat="1" applyFont="1" applyFill="1" applyBorder="1" applyAlignment="1">
      <x:alignment vertical="center" wrapText="1"/>
    </x:xf>
    <x:xf numFmtId="0" fontId="6" fillId="18" borderId="0" xfId="0" applyNumberFormat="1" applyFont="1" applyFill="1" applyBorder="1" applyAlignment="1">
      <x:alignment vertical="center" wrapText="1"/>
    </x:xf>
    <x:xf numFmtId="200" fontId="6" fillId="18" borderId="0" xfId="0" applyNumberFormat="1" applyFont="1" applyFill="1" applyBorder="1" applyAlignment="1">
      <x:alignment vertical="center" wrapText="1"/>
    </x:xf>
    <x:xf numFmtId="201" fontId="6" fillId="18" borderId="0" xfId="0" applyNumberFormat="1" applyFont="1" applyFill="1" applyBorder="1" applyAlignment="1">
      <x:alignment vertical="center" wrapText="1"/>
    </x:xf>
    <x:xf numFmtId="0" fontId="6" fillId="18" borderId="1" xfId="0" applyNumberFormat="1" applyFont="1" applyFill="1" applyBorder="1" applyAlignment="1">
      <x:alignment vertical="center" wrapText="1"/>
    </x:xf>
    <x:xf numFmtId="200" fontId="6" fillId="18" borderId="1" xfId="0" applyNumberFormat="1" applyFont="1" applyFill="1" applyBorder="1" applyAlignment="1">
      <x:alignment vertical="center" wrapText="1"/>
    </x:xf>
    <x:xf numFmtId="201" fontId="6" fillId="18" borderId="1" xfId="0" applyNumberFormat="1" applyFont="1" applyFill="1" applyBorder="1" applyAlignment="1">
      <x:alignment vertical="center" wrapText="1"/>
    </x:xf>
    <x:xf numFmtId="0" fontId="6" fillId="19" borderId="1" xfId="0" applyNumberFormat="1" applyFont="1" applyFill="1" applyBorder="1" applyAlignment="1">
      <x:alignment vertical="center" wrapText="1"/>
    </x:xf>
    <x:xf numFmtId="200" fontId="6" fillId="19" borderId="1" xfId="0" applyNumberFormat="1" applyFont="1" applyFill="1" applyBorder="1" applyAlignment="1">
      <x:alignment vertical="center" wrapText="1"/>
    </x:xf>
    <x:xf numFmtId="201" fontId="6" fillId="19" borderId="1" xfId="0" applyNumberFormat="1" applyFont="1" applyFill="1" applyBorder="1" applyAlignment="1">
      <x:alignment vertical="center" wrapText="1"/>
    </x:xf>
    <x:xf numFmtId="0" fontId="7" fillId="19" borderId="1" xfId="0" applyNumberFormat="1" applyFont="1" applyFill="1" applyBorder="1" applyAlignment="1">
      <x:alignment vertical="center" wrapText="1"/>
    </x:xf>
    <x:xf numFmtId="200" fontId="7" fillId="19" borderId="1" xfId="0" applyNumberFormat="1" applyFont="1" applyFill="1" applyBorder="1" applyAlignment="1">
      <x:alignment vertical="center" wrapText="1"/>
    </x:xf>
    <x:xf numFmtId="201" fontId="7" fillId="19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d7ccb851164abc" /><Relationship Type="http://schemas.openxmlformats.org/officeDocument/2006/relationships/theme" Target="/xl/theme/theme1.xml" Id="Rdb398ac5edae4f2e" /><Relationship Type="http://schemas.openxmlformats.org/officeDocument/2006/relationships/sharedStrings" Target="/xl/sharedStrings.xml" Id="R9a677b8588f24b3d" /><Relationship Type="http://schemas.openxmlformats.org/officeDocument/2006/relationships/worksheet" Target="/xl/worksheets/sheet1.xml" Id="Rae39481695144b24" /><Relationship Type="http://schemas.openxmlformats.org/officeDocument/2006/relationships/worksheet" Target="/xl/worksheets/sheet2.xml" Id="Re5a115be21194b4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b229f17bbc54f7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f0c9592fe9ab4966" /></Relationships>
</file>

<file path=xl/drawings/drawing1.xml><?xml version="1.0" encoding="utf-8"?>
<xdr:wsDr xmlns:xdr="http://schemas.openxmlformats.org/drawingml/2006/spreadsheetDrawing">
  <xdr:oneCellAnchor>
    <xdr:from>
      <xdr:col>4</xdr:col>
      <xdr:colOff>2476500</xdr:colOff>
      <xdr:row>0</xdr:row>
      <xdr:rowOff>152400</xdr:rowOff>
    </xdr:from>
    <xdr:ext cx="2200275" cy="590550"/>
    <xdr:pic>
      <xdr:nvPicPr>
        <xdr:cNvPr id="1" name="/xl/media/image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b229f17bbc54f7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4</xdr:col>
      <xdr:colOff>2476500</xdr:colOff>
      <xdr:row>0</xdr:row>
      <xdr:rowOff>152400</xdr:rowOff>
    </xdr:from>
    <xdr:ext cx="2200275" cy="590550"/>
    <xdr:pic>
      <xdr:nvPicPr>
        <xdr:cNvPr id="1" name="/xl/media/image2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0c9592fe9ab496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d2ab2d60775482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d6ac7a6ac04a4290" /></Relationships>
</file>

<file path=xl/worksheets/sheet1.xml><?xml version="1.0" encoding="utf-8"?>
<x:worksheet xmlns:x="http://schemas.openxmlformats.org/spreadsheetml/2006/main">
  <x:sheetPr>
    <x:tabColor rgb="FF245A3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7" hidden="0" customWidth="1"/>
    <x:col min="2" max="2" width="19" hidden="0" customWidth="1"/>
    <x:col min="3" max="3" width="25" hidden="0" customWidth="1"/>
    <x:col min="4" max="4" width="25" hidden="0" customWidth="1"/>
    <x:col min="5" max="5" width="65" hidden="0" customWidth="1"/>
  </x:cols>
  <x:sheetData>
    <x:row r="1" ht="72" customHeight="1">
      <x:c r="A1" s="19" t="str">
        <x:v>JAVNA USTANOVA NACIONALNI PARK PLITVIČKA JEZERA</x:v>
      </x:c>
      <x:c r="B1" s="18"/>
      <x:c r="C1" s="18"/>
      <x:c r="D1" s="18"/>
      <x:c r="E1" s="18"/>
    </x:row>
    <x:row r="2" ht="23.100000381469727" customHeight="1">
      <x:c r="A2" s="20" t="str">
        <x:v>KATEGORIJA 1</x:v>
      </x:c>
      <x:c r="B2" s="18"/>
      <x:c r="C2" s="18"/>
      <x:c r="D2" s="18"/>
      <x:c r="E2" s="18"/>
    </x:row>
    <x:row r="3" ht="30.950000762939453" customHeight="1">
      <x:c r="A3" s="19" t="str">
        <x:v>INFORMACIJA O TROŠENJU SREDSTAVA ZA RUJAN 2026. GODINE</x:v>
      </x:c>
      <x:c r="B3" s="18"/>
      <x:c r="C3" s="18"/>
      <x:c r="D3" s="18"/>
      <x:c r="E3" s="18"/>
    </x:row>
    <x:row r="4" ht="8.100000381469727" customHeight="1">
      <x:c r="A4" s="21"/>
      <x:c r="B4" s="21"/>
      <x:c r="C4" s="21"/>
      <x:c r="D4" s="21"/>
      <x:c r="E4" s="21"/>
    </x:row>
    <x:row r="5" ht="39.95000076293945" customHeight="1">
      <x:c r="A5" s="7" t="str">
        <x:v>Naziv primatelja</x:v>
      </x:c>
      <x:c r="B5" s="7" t="str">
        <x:v>OIB primatelja</x:v>
      </x:c>
      <x:c r="C5" s="7" t="str">
        <x:v>Sjedište primatelja</x:v>
      </x:c>
      <x:c r="D5" s="7" t="str">
        <x:v>Način objave isplaćenog iznosa (EUR)</x:v>
      </x:c>
      <x:c r="E5" s="7" t="str">
        <x:v>Vrsta rashoda i izdatka</x:v>
      </x:c>
    </x:row>
    <x:row r="6" ht="34" customHeight="1">
      <x:c r="A6" s="111" t="str">
        <x:v>3M CVIJEĆARNICA OBRT vl. Martina Mejaški</x:v>
      </x:c>
      <x:c r="B6" s="112" t="str">
        <x:v>63366665903</x:v>
      </x:c>
      <x:c r="C6" s="111" t="str">
        <x:v>SLUNJ</x:v>
      </x:c>
      <x:c r="D6" s="113" t="n">
        <x:v>240</x:v>
      </x:c>
      <x:c r="E6" s="111" t="str">
        <x:v>3221 - Uredski materijal i ostali materijalni rashodi</x:v>
      </x:c>
    </x:row>
    <x:row r="7" ht="34" customHeight="1">
      <x:c r="A7" s="117" t="str">
        <x:v>3M CVIJEĆARNICA OBRT vl. Martina Mejaški</x:v>
      </x:c>
      <x:c r="B7" s="118" t="str">
        <x:v>63366665903</x:v>
      </x:c>
      <x:c r="C7" s="117" t="str">
        <x:v>SLUNJ</x:v>
      </x:c>
      <x:c r="D7" s="119" t="n">
        <x:v>240</x:v>
      </x:c>
      <x:c r="E7" s="117" t="str">
        <x:v>3222 - Materijal i sirovine</x:v>
      </x:c>
    </x:row>
    <x:row r="8" ht="34" customHeight="1">
      <x:c r="A8" s="111" t="str">
        <x:v>505 SAVJETOVANJE d.o.o.</x:v>
      </x:c>
      <x:c r="B8" s="112" t="str">
        <x:v>83859977892</x:v>
      </x:c>
      <x:c r="C8" s="111" t="str">
        <x:v>ZAGREB</x:v>
      </x:c>
      <x:c r="D8" s="113" t="n">
        <x:v>8125</x:v>
      </x:c>
      <x:c r="E8" s="111" t="str">
        <x:v>3237 - Intelektualne i osobne usluge</x:v>
      </x:c>
    </x:row>
    <x:row r="9" ht="34" customHeight="1">
      <x:c r="A9" s="117" t="str">
        <x:v>ACSI Publishing B.V.</x:v>
      </x:c>
      <x:c r="B9" s="118"/>
      <x:c r="C9" s="117" t="str">
        <x:v>DR ANDELST</x:v>
      </x:c>
      <x:c r="D9" s="119" t="n">
        <x:v>649.18</x:v>
      </x:c>
      <x:c r="E9" s="117" t="str">
        <x:v>3239 - Ostale usluge</x:v>
      </x:c>
    </x:row>
    <x:row r="10" ht="34" customHeight="1">
      <x:c r="A10" s="111" t="str">
        <x:v>ADRIA SCAN D.O.O.</x:v>
      </x:c>
      <x:c r="B10" s="112" t="str">
        <x:v>94250631143</x:v>
      </x:c>
      <x:c r="C10" s="111" t="str">
        <x:v>SVETA NEDELJA</x:v>
      </x:c>
      <x:c r="D10" s="113" t="n">
        <x:v>4875</x:v>
      </x:c>
      <x:c r="E10" s="111" t="str">
        <x:v>3222 - Materijal i sirovine</x:v>
      </x:c>
    </x:row>
    <x:row r="11" ht="34" customHeight="1">
      <x:c r="A11" s="117" t="str">
        <x:v>AGROPROTEINKA D.D.</x:v>
      </x:c>
      <x:c r="B11" s="118" t="str">
        <x:v>80695452345</x:v>
      </x:c>
      <x:c r="C11" s="117" t="str">
        <x:v>SESVETE</x:v>
      </x:c>
      <x:c r="D11" s="119" t="n">
        <x:v>585.03</x:v>
      </x:c>
      <x:c r="E11" s="117" t="str">
        <x:v>3234 - Komunalne usluge</x:v>
      </x:c>
    </x:row>
    <x:row r="12" ht="34" customHeight="1">
      <x:c r="A12" s="111" t="str">
        <x:v>ALCA ZAGREB d.o.o.</x:v>
      </x:c>
      <x:c r="B12" s="112" t="str">
        <x:v>58353015102</x:v>
      </x:c>
      <x:c r="C12" s="111" t="str">
        <x:v>ZAGREB</x:v>
      </x:c>
      <x:c r="D12" s="113" t="n">
        <x:v>26188.51</x:v>
      </x:c>
      <x:c r="E12" s="111" t="str">
        <x:v>3221 - Uredski materijal i ostali materijalni rashodi</x:v>
      </x:c>
    </x:row>
    <x:row r="13" ht="34" customHeight="1">
      <x:c r="A13" s="117" t="str">
        <x:v>ALCA ZAGREB d.o.o.</x:v>
      </x:c>
      <x:c r="B13" s="118" t="str">
        <x:v>58353015102</x:v>
      </x:c>
      <x:c r="C13" s="117" t="str">
        <x:v>ZAGREB</x:v>
      </x:c>
      <x:c r="D13" s="119" t="n">
        <x:v>9645.24</x:v>
      </x:c>
      <x:c r="E13" s="117" t="str">
        <x:v>3222 - Materijal i sirovine</x:v>
      </x:c>
    </x:row>
    <x:row r="14" ht="34" customHeight="1">
      <x:c r="A14" s="111" t="str">
        <x:v>ALKAL D.O.O.</x:v>
      </x:c>
      <x:c r="B14" s="112" t="str">
        <x:v>13321895355</x:v>
      </x:c>
      <x:c r="C14" s="111" t="str">
        <x:v>ZAGREB</x:v>
      </x:c>
      <x:c r="D14" s="113" t="n">
        <x:v>1358.33</x:v>
      </x:c>
      <x:c r="E14" s="111" t="str">
        <x:v>3222 - Materijal i sirovine</x:v>
      </x:c>
    </x:row>
    <x:row r="15" ht="34" customHeight="1">
      <x:c r="A15" s="117" t="str">
        <x:v>ALL MARKET MEDIA d.o.o.</x:v>
      </x:c>
      <x:c r="B15" s="118" t="str">
        <x:v>92923187236</x:v>
      </x:c>
      <x:c r="C15" s="117" t="str">
        <x:v>ZAGREB</x:v>
      </x:c>
      <x:c r="D15" s="119" t="n">
        <x:v>1999</x:v>
      </x:c>
      <x:c r="E15" s="117" t="str">
        <x:v>3233 - Usluge promidžbe i informiranja</x:v>
      </x:c>
    </x:row>
    <x:row r="16" ht="34" customHeight="1">
      <x:c r="A16" s="111" t="str">
        <x:v>ALLORES d.o.o.</x:v>
      </x:c>
      <x:c r="B16" s="112" t="str">
        <x:v>21551756555</x:v>
      </x:c>
      <x:c r="C16" s="111" t="str">
        <x:v>OPATIJA</x:v>
      </x:c>
      <x:c r="D16" s="113" t="n">
        <x:v>13828.13</x:v>
      </x:c>
      <x:c r="E16" s="111" t="str">
        <x:v>3221 - Uredski materijal i ostali materijalni rashodi</x:v>
      </x:c>
    </x:row>
    <x:row r="17" ht="34" customHeight="1">
      <x:c r="A17" s="117" t="str">
        <x:v>ALU MARKOM - COM d.o.o. Podružnica 1 Osijek</x:v>
      </x:c>
      <x:c r="B17" s="118" t="str">
        <x:v>67188855420</x:v>
      </x:c>
      <x:c r="C17" s="117" t="str">
        <x:v>OSIJEK</x:v>
      </x:c>
      <x:c r="D17" s="119" t="n">
        <x:v>34225</x:v>
      </x:c>
      <x:c r="E17" s="117" t="str">
        <x:v>4511 - Dodatna ulaganja na građevinskim objektima</x:v>
      </x:c>
    </x:row>
    <x:row r="18" ht="34" customHeight="1">
      <x:c r="A18" s="111" t="str">
        <x:v>Amazon Web Services EMEA SARL</x:v>
      </x:c>
      <x:c r="B18" s="112"/>
      <x:c r="C18" s="111" t="str">
        <x:v>LUXEMBURG</x:v>
      </x:c>
      <x:c r="D18" s="113" t="n">
        <x:v>56.12</x:v>
      </x:c>
      <x:c r="E18" s="111" t="str">
        <x:v>3238 - Računalne usluge</x:v>
      </x:c>
    </x:row>
    <x:row r="19" ht="34" customHeight="1">
      <x:c r="A19" s="117" t="str">
        <x:v>APIN SUSTAVI d.o.o.</x:v>
      </x:c>
      <x:c r="B19" s="118" t="str">
        <x:v>22659472331</x:v>
      </x:c>
      <x:c r="C19" s="117" t="str">
        <x:v>ZAGREB</x:v>
      </x:c>
      <x:c r="D19" s="119" t="n">
        <x:v>812.5</x:v>
      </x:c>
      <x:c r="E19" s="117" t="str">
        <x:v>3232 - Usluge tekućeg i investicijskog održavanja</x:v>
      </x:c>
    </x:row>
    <x:row r="20" ht="34" customHeight="1">
      <x:c r="A20" s="111" t="str">
        <x:v>ARBIANA HERITAGE HOTEL</x:v>
      </x:c>
      <x:c r="B20" s="112" t="str">
        <x:v>82133511863</x:v>
      </x:c>
      <x:c r="C20" s="111" t="str">
        <x:v>RAB</x:v>
      </x:c>
      <x:c r="D20" s="113" t="n">
        <x:v>231.8</x:v>
      </x:c>
      <x:c r="E20" s="111" t="str">
        <x:v>3211 - Službena putovanja</x:v>
      </x:c>
    </x:row>
    <x:row r="21" ht="34" customHeight="1">
      <x:c r="A21" s="117" t="str">
        <x:v>ARHIKON D.O.O.</x:v>
      </x:c>
      <x:c r="B21" s="118" t="str">
        <x:v>41081073369</x:v>
      </x:c>
      <x:c r="C21" s="117" t="str">
        <x:v>ZAGREB</x:v>
      </x:c>
      <x:c r="D21" s="119" t="n">
        <x:v>1000</x:v>
      </x:c>
      <x:c r="E21" s="117" t="str">
        <x:v>3232 - Usluge tekućeg i investicijskog održavanja</x:v>
      </x:c>
    </x:row>
    <x:row r="22" ht="34" customHeight="1">
      <x:c r="A22" s="111" t="str">
        <x:v>ARHIKON D.O.O.</x:v>
      </x:c>
      <x:c r="B22" s="112" t="str">
        <x:v>41081073369</x:v>
      </x:c>
      <x:c r="C22" s="111" t="str">
        <x:v>ZAGREB</x:v>
      </x:c>
      <x:c r="D22" s="113" t="n">
        <x:v>0</x:v>
      </x:c>
      <x:c r="E22" s="111" t="str">
        <x:v>3239 - Ostale usluge</x:v>
      </x:c>
    </x:row>
    <x:row r="23" ht="34" customHeight="1">
      <x:c r="A23" s="117" t="str">
        <x:v>ARTA - PROJEKTIRANJE D.O.O.</x:v>
      </x:c>
      <x:c r="B23" s="118" t="str">
        <x:v>86036234084</x:v>
      </x:c>
      <x:c r="C23" s="117" t="str">
        <x:v>ZAGREB</x:v>
      </x:c>
      <x:c r="D23" s="119" t="n">
        <x:v>5000</x:v>
      </x:c>
      <x:c r="E23" s="117" t="str">
        <x:v>3237 - Intelektualne i osobne usluge</x:v>
      </x:c>
    </x:row>
    <x:row r="24" ht="34" customHeight="1">
      <x:c r="A24" s="111" t="str">
        <x:v>ATLANTIC TRADE d.o.o.</x:v>
      </x:c>
      <x:c r="B24" s="112" t="str">
        <x:v>65106679992</x:v>
      </x:c>
      <x:c r="C24" s="111" t="str">
        <x:v>ZAGREB</x:v>
      </x:c>
      <x:c r="D24" s="113" t="n">
        <x:v>12299.48</x:v>
      </x:c>
      <x:c r="E24" s="111" t="str">
        <x:v>3222 - Materijal i sirovine</x:v>
      </x:c>
    </x:row>
    <x:row r="25" ht="34" customHeight="1">
      <x:c r="A25" s="117" t="str">
        <x:v>AUGUSTINI d.o.o.</x:v>
      </x:c>
      <x:c r="B25" s="118" t="str">
        <x:v>71823033614</x:v>
      </x:c>
      <x:c r="C25" s="117" t="str">
        <x:v>ZAGREB SLOBOŠTINA</x:v>
      </x:c>
      <x:c r="D25" s="119" t="n">
        <x:v>15600</x:v>
      </x:c>
      <x:c r="E25" s="117" t="str">
        <x:v>3221 - Uredski materijal i ostali materijalni rashodi</x:v>
      </x:c>
    </x:row>
    <x:row r="26" ht="34" customHeight="1">
      <x:c r="A26" s="111" t="str">
        <x:v>AUGUŠTANEC d.o.o</x:v>
      </x:c>
      <x:c r="B26" s="112" t="str">
        <x:v>18744122909</x:v>
      </x:c>
      <x:c r="C26" s="111" t="str">
        <x:v>ZAGREB</x:v>
      </x:c>
      <x:c r="D26" s="113" t="n">
        <x:v>89365.19</x:v>
      </x:c>
      <x:c r="E26" s="111" t="str">
        <x:v>3222 - Materijal i sirovine</x:v>
      </x:c>
    </x:row>
    <x:row r="27" ht="34" customHeight="1">
      <x:c r="A27" s="117" t="str">
        <x:v>AUREL d.o.o.</x:v>
      </x:c>
      <x:c r="B27" s="118" t="str">
        <x:v>62871653225</x:v>
      </x:c>
      <x:c r="C27" s="117" t="str">
        <x:v>ZAGREB</x:v>
      </x:c>
      <x:c r="D27" s="119" t="n">
        <x:v>1318</x:v>
      </x:c>
      <x:c r="E27" s="117" t="str">
        <x:v>3232 - Usluge tekućeg i investicijskog održavanja</x:v>
      </x:c>
    </x:row>
    <x:row r="28" ht="34" customHeight="1">
      <x:c r="A28" s="111" t="str">
        <x:v>AUTO HORVAT D.O.O.</x:v>
      </x:c>
      <x:c r="B28" s="112" t="str">
        <x:v>31553410597</x:v>
      </x:c>
      <x:c r="C28" s="111" t="str">
        <x:v>DRAGANIĆI</x:v>
      </x:c>
      <x:c r="D28" s="113" t="n">
        <x:v>215.1</x:v>
      </x:c>
      <x:c r="E28" s="111" t="str">
        <x:v>3224 - Materijal i dijelovi za tekuće i investicijsko održavanje</x:v>
      </x:c>
    </x:row>
    <x:row r="29" ht="34" customHeight="1">
      <x:c r="A29" s="117" t="str">
        <x:v>AUTO KAMP 'KORANA' - RECEPCIJA - 1711</x:v>
      </x:c>
      <x:c r="B29" s="118"/>
      <x:c r="C29" s="117" t="str">
        <x:v>MJESTO</x:v>
      </x:c>
      <x:c r="D29" s="119" t="n">
        <x:v>16159.5</x:v>
      </x:c>
      <x:c r="E29" s="117" t="str">
        <x:v>3295 - Pristojbe i naknade</x:v>
      </x:c>
    </x:row>
    <x:row r="30" ht="34" customHeight="1">
      <x:c r="A30" s="111" t="str">
        <x:v>AUTOELEKTRIČARSKI OBRT - VUKOVIĆ</x:v>
      </x:c>
      <x:c r="B30" s="112" t="str">
        <x:v>04835588743</x:v>
      </x:c>
      <x:c r="C30" s="111" t="str">
        <x:v>RAKOVICA</x:v>
      </x:c>
      <x:c r="D30" s="113" t="n">
        <x:v>125</x:v>
      </x:c>
      <x:c r="E30" s="111" t="str">
        <x:v>3231 - Usluge telefona, pošte i prijevoza</x:v>
      </x:c>
    </x:row>
    <x:row r="31" ht="34" customHeight="1">
      <x:c r="A31" s="117" t="str">
        <x:v>AUTOELEKTRIČARSKI OBRT - VUKOVIĆ</x:v>
      </x:c>
      <x:c r="B31" s="118" t="str">
        <x:v>04835588743</x:v>
      </x:c>
      <x:c r="C31" s="117" t="str">
        <x:v>RAKOVICA</x:v>
      </x:c>
      <x:c r="D31" s="119" t="n">
        <x:v>187.5</x:v>
      </x:c>
      <x:c r="E31" s="117" t="str">
        <x:v>3239 - Ostale usluge</x:v>
      </x:c>
    </x:row>
    <x:row r="32" ht="34" customHeight="1">
      <x:c r="A32" s="111" t="str">
        <x:v>AUTOKLUB KARLOVAC D.O.O.</x:v>
      </x:c>
      <x:c r="B32" s="112" t="str">
        <x:v>80961444616</x:v>
      </x:c>
      <x:c r="C32" s="111" t="str">
        <x:v>KARLOVAC</x:v>
      </x:c>
      <x:c r="D32" s="113" t="n">
        <x:v>42</x:v>
      </x:c>
      <x:c r="E32" s="111" t="str">
        <x:v>3221 - Uredski materijal i ostali materijalni rashodi</x:v>
      </x:c>
    </x:row>
    <x:row r="33" ht="34" customHeight="1">
      <x:c r="A33" s="117" t="str">
        <x:v>AUTOKLUB KARLOVAC D.O.O.</x:v>
      </x:c>
      <x:c r="B33" s="118" t="str">
        <x:v>80961444616</x:v>
      </x:c>
      <x:c r="C33" s="117" t="str">
        <x:v>KARLOVAC</x:v>
      </x:c>
      <x:c r="D33" s="119" t="n">
        <x:v>908.55</x:v>
      </x:c>
      <x:c r="E33" s="117" t="str">
        <x:v>3224 - Materijal i dijelovi za tekuće i investicijsko održavanje</x:v>
      </x:c>
    </x:row>
    <x:row r="34" ht="34" customHeight="1">
      <x:c r="A34" s="111" t="str">
        <x:v>AUTOKUĆA GAŠPARIĆ d.o.o.</x:v>
      </x:c>
      <x:c r="B34" s="112" t="str">
        <x:v>42211007051</x:v>
      </x:c>
      <x:c r="C34" s="111" t="str">
        <x:v>ČAKOVEC</x:v>
      </x:c>
      <x:c r="D34" s="113" t="n">
        <x:v>1467.29</x:v>
      </x:c>
      <x:c r="E34" s="111" t="str">
        <x:v>3232 - Usluge tekućeg i investicijskog održavanja</x:v>
      </x:c>
    </x:row>
    <x:row r="35" ht="34" customHeight="1">
      <x:c r="A35" s="117" t="str">
        <x:v>AWT INTERNATIONAL D.O.O.</x:v>
      </x:c>
      <x:c r="B35" s="118" t="str">
        <x:v>57159149897</x:v>
      </x:c>
      <x:c r="C35" s="117" t="str">
        <x:v>ZAGREB</x:v>
      </x:c>
      <x:c r="D35" s="119" t="n">
        <x:v>2159.76</x:v>
      </x:c>
      <x:c r="E35" s="117" t="str">
        <x:v>3222 - Materijal i sirovine</x:v>
      </x:c>
    </x:row>
    <x:row r="36" ht="34" customHeight="1">
      <x:c r="A36" s="111" t="str">
        <x:v>B.M.V. Inženjering d.o.o.</x:v>
      </x:c>
      <x:c r="B36" s="112" t="str">
        <x:v>51473089399</x:v>
      </x:c>
      <x:c r="C36" s="111" t="str">
        <x:v>ZAGREB</x:v>
      </x:c>
      <x:c r="D36" s="113" t="n">
        <x:v>116.26</x:v>
      </x:c>
      <x:c r="E36" s="111" t="str">
        <x:v>3239 - Ostale usluge</x:v>
      </x:c>
    </x:row>
    <x:row r="37" ht="34" customHeight="1">
      <x:c r="A37" s="117" t="str">
        <x:v>B.P.A ZAGREB</x:v>
      </x:c>
      <x:c r="B37" s="118" t="str">
        <x:v>29434328861</x:v>
      </x:c>
      <x:c r="C37" s="117" t="str">
        <x:v>ZAGREB</x:v>
      </x:c>
      <x:c r="D37" s="119" t="n">
        <x:v>534.38</x:v>
      </x:c>
      <x:c r="E37" s="117" t="str">
        <x:v>3225 - Sitni inventar i auto gume</x:v>
      </x:c>
    </x:row>
    <x:row r="38" ht="34" customHeight="1">
      <x:c r="A38" s="111" t="str">
        <x:v>BAJKRA D.O.O.</x:v>
      </x:c>
      <x:c r="B38" s="112" t="str">
        <x:v>84982227786</x:v>
      </x:c>
      <x:c r="C38" s="111" t="str">
        <x:v>KRAPINA</x:v>
      </x:c>
      <x:c r="D38" s="113" t="n">
        <x:v>23289.88</x:v>
      </x:c>
      <x:c r="E38" s="111" t="str">
        <x:v>3222 - Materijal i sirovine</x:v>
      </x:c>
    </x:row>
    <x:row r="39" ht="34" customHeight="1">
      <x:c r="A39" s="117" t="str">
        <x:v>BARBIĆ, obrt za prijevoz</x:v>
      </x:c>
      <x:c r="B39" s="118" t="str">
        <x:v>34963724261</x:v>
      </x:c>
      <x:c r="C39" s="117" t="str">
        <x:v>UDBINA</x:v>
      </x:c>
      <x:c r="D39" s="119" t="n">
        <x:v>750</x:v>
      </x:c>
      <x:c r="E39" s="117" t="str">
        <x:v>3231 - Usluge telefona, pošte i prijevoza</x:v>
      </x:c>
    </x:row>
    <x:row r="40" ht="34" customHeight="1">
      <x:c r="A40" s="111" t="str">
        <x:v>BATAK GRILL Filia usluge d.o.o.</x:v>
      </x:c>
      <x:c r="B40" s="112" t="str">
        <x:v>03777302074</x:v>
      </x:c>
      <x:c r="C40" s="111" t="str">
        <x:v>ZAGREB</x:v>
      </x:c>
      <x:c r="D40" s="113" t="n">
        <x:v>93.9</x:v>
      </x:c>
      <x:c r="E40" s="111" t="str">
        <x:v>3239 - Ostale usluge</x:v>
      </x:c>
    </x:row>
    <x:row r="41" ht="34" customHeight="1">
      <x:c r="A41" s="117" t="str">
        <x:v>BATAK GRILL Filia usluge d.o.o.</x:v>
      </x:c>
      <x:c r="B41" s="118" t="str">
        <x:v>03777302074</x:v>
      </x:c>
      <x:c r="C41" s="117" t="str">
        <x:v>ZAGREB</x:v>
      </x:c>
      <x:c r="D41" s="119" t="n">
        <x:v>88</x:v>
      </x:c>
      <x:c r="E41" s="117" t="str">
        <x:v>3293 - Reprezentacija</x:v>
      </x:c>
    </x:row>
    <x:row r="42" ht="34" customHeight="1">
      <x:c r="A42" s="111" t="str">
        <x:v>BAZENI HR. D.O.O.</x:v>
      </x:c>
      <x:c r="B42" s="112" t="str">
        <x:v>72767284497</x:v>
      </x:c>
      <x:c r="C42" s="111" t="str">
        <x:v>ZAGREB</x:v>
      </x:c>
      <x:c r="D42" s="113" t="n">
        <x:v>2381.5</x:v>
      </x:c>
      <x:c r="E42" s="111" t="str">
        <x:v>3232 - Usluge tekućeg i investicijskog održavanja</x:v>
      </x:c>
    </x:row>
    <x:row r="43" ht="34" customHeight="1">
      <x:c r="A43" s="117" t="str">
        <x:v>BINA ISTRA D.D.</x:v>
      </x:c>
      <x:c r="B43" s="118" t="str">
        <x:v>13439120211</x:v>
      </x:c>
      <x:c r="C43" s="117" t="str">
        <x:v>BUZET</x:v>
      </x:c>
      <x:c r="D43" s="119" t="n">
        <x:v>9.9</x:v>
      </x:c>
      <x:c r="E43" s="117" t="str">
        <x:v>3211 - Službena putovanja</x:v>
      </x:c>
    </x:row>
    <x:row r="44" ht="34" customHeight="1">
      <x:c r="A44" s="111" t="str">
        <x:v>BINA ISTRA D.D.</x:v>
      </x:c>
      <x:c r="B44" s="112" t="str">
        <x:v>13439120211</x:v>
      </x:c>
      <x:c r="C44" s="111" t="str">
        <x:v>BUZET</x:v>
      </x:c>
      <x:c r="D44" s="113" t="n">
        <x:v>40.4</x:v>
      </x:c>
      <x:c r="E44" s="111" t="str">
        <x:v>3239 - Ostale usluge</x:v>
      </x:c>
    </x:row>
    <x:row r="45" ht="34" customHeight="1">
      <x:c r="A45" s="117" t="str">
        <x:v>BIOAROMATICA D.O.O.</x:v>
      </x:c>
      <x:c r="B45" s="118" t="str">
        <x:v>22129714117</x:v>
      </x:c>
      <x:c r="C45" s="117" t="str">
        <x:v>ZAGREB</x:v>
      </x:c>
      <x:c r="D45" s="119" t="n">
        <x:v>135.23</x:v>
      </x:c>
      <x:c r="E45" s="117" t="str">
        <x:v>3222 - Materijal i sirovine</x:v>
      </x:c>
    </x:row>
    <x:row r="46" ht="34" customHeight="1">
      <x:c r="A46" s="111" t="str">
        <x:v>BIOM PRIRODA U DRUŠTVU d.o.o.</x:v>
      </x:c>
      <x:c r="B46" s="112" t="str">
        <x:v>62321382256</x:v>
      </x:c>
      <x:c r="C46" s="111" t="str">
        <x:v>ZAGREB</x:v>
      </x:c>
      <x:c r="D46" s="113" t="n">
        <x:v>69.96</x:v>
      </x:c>
      <x:c r="E46" s="111" t="str">
        <x:v>3222 - Materijal i sirovine</x:v>
      </x:c>
    </x:row>
    <x:row r="47" ht="34" customHeight="1">
      <x:c r="A47" s="117" t="str">
        <x:v>Bjenik 1881 d.o.o.</x:v>
      </x:c>
      <x:c r="B47" s="118" t="str">
        <x:v>73651118947</x:v>
      </x:c>
      <x:c r="C47" s="117" t="str">
        <x:v>ZAGREB</x:v>
      </x:c>
      <x:c r="D47" s="119" t="n">
        <x:v>237.5</x:v>
      </x:c>
      <x:c r="E47" s="117" t="str">
        <x:v>3239 - Ostale usluge</x:v>
      </x:c>
    </x:row>
    <x:row r="48" ht="34" customHeight="1">
      <x:c r="A48" s="111" t="str">
        <x:v>BLATINA d.o.o.</x:v>
      </x:c>
      <x:c r="B48" s="112" t="str">
        <x:v>03829113389</x:v>
      </x:c>
      <x:c r="C48" s="111" t="str">
        <x:v>ZAGREB</x:v>
      </x:c>
      <x:c r="D48" s="113" t="n">
        <x:v>9240.18</x:v>
      </x:c>
      <x:c r="E48" s="111" t="str">
        <x:v>3222 - Materijal i sirovine</x:v>
      </x:c>
    </x:row>
    <x:row r="49" ht="34" customHeight="1">
      <x:c r="A49" s="117" t="str">
        <x:v>BLEU HOMME d.o.o.</x:v>
      </x:c>
      <x:c r="B49" s="118" t="str">
        <x:v>73550495190</x:v>
      </x:c>
      <x:c r="C49" s="117" t="str">
        <x:v>ZAGREB</x:v>
      </x:c>
      <x:c r="D49" s="119" t="n">
        <x:v>1100.24</x:v>
      </x:c>
      <x:c r="E49" s="117" t="str">
        <x:v>3222 - Materijal i sirovine</x:v>
      </x:c>
    </x:row>
    <x:row r="50" ht="34" customHeight="1">
      <x:c r="A50" s="111" t="str">
        <x:v>BOE Croatia d.o.o.</x:v>
      </x:c>
      <x:c r="B50" s="112" t="str">
        <x:v>49083584371</x:v>
      </x:c>
      <x:c r="C50" s="111" t="str">
        <x:v>ZAGREB</x:v>
      </x:c>
      <x:c r="D50" s="113" t="n">
        <x:v>3</x:v>
      </x:c>
      <x:c r="E50" s="111" t="str">
        <x:v>3211 - Službena putovanja</x:v>
      </x:c>
    </x:row>
    <x:row r="51" ht="34" customHeight="1">
      <x:c r="A51" s="117" t="str">
        <x:v>BOOKING.COM B.V.</x:v>
      </x:c>
      <x:c r="B51" s="118"/>
      <x:c r="C51" s="117" t="str">
        <x:v> Amsterdam</x:v>
      </x:c>
      <x:c r="D51" s="119" t="n">
        <x:v>20063.51</x:v>
      </x:c>
      <x:c r="E51" s="117" t="str">
        <x:v>3239 - Ostale usluge</x:v>
      </x:c>
    </x:row>
    <x:row r="52" ht="34" customHeight="1">
      <x:c r="A52" s="111" t="str">
        <x:v>BRAVARSKI OBRT MARKO JURČEVIĆ</x:v>
      </x:c>
      <x:c r="B52" s="112" t="str">
        <x:v>19087831519</x:v>
      </x:c>
      <x:c r="C52" s="111" t="str">
        <x:v>KARLOVAC</x:v>
      </x:c>
      <x:c r="D52" s="113" t="n">
        <x:v>3780</x:v>
      </x:c>
      <x:c r="E52" s="111" t="str">
        <x:v>3232 - Usluge tekućeg i investicijskog održavanja</x:v>
      </x:c>
    </x:row>
    <x:row r="53" ht="34" customHeight="1">
      <x:c r="A53" s="117" t="str">
        <x:v>BTT TEKSTIL DRUZBA ZA PROIZVODNJO ZGORNJA</x:v>
      </x:c>
      <x:c r="B53" s="118"/>
      <x:c r="C53" s="117" t="str">
        <x:v>ZGORNJA KUNGOTA</x:v>
      </x:c>
      <x:c r="D53" s="119" t="n">
        <x:v>0</x:v>
      </x:c>
      <x:c r="E53" s="117" t="str">
        <x:v>3222 - Materijal i sirovine</x:v>
      </x:c>
    </x:row>
    <x:row r="54" ht="34" customHeight="1">
      <x:c r="A54" s="111" t="str">
        <x:v>BUMBAR TRGOVINA ZA USLUGE D.O.O.</x:v>
      </x:c>
      <x:c r="B54" s="112" t="str">
        <x:v>31522836079</x:v>
      </x:c>
      <x:c r="C54" s="111" t="str">
        <x:v>SVETA NEDELJA</x:v>
      </x:c>
      <x:c r="D54" s="113" t="n">
        <x:v>253.59</x:v>
      </x:c>
      <x:c r="E54" s="111" t="str">
        <x:v>3222 - Materijal i sirovine</x:v>
      </x:c>
    </x:row>
    <x:row r="55" ht="34" customHeight="1">
      <x:c r="A55" s="117" t="str">
        <x:v>CANVA</x:v>
      </x:c>
      <x:c r="B55" s="118"/>
      <x:c r="C55" s="117" t="str">
        <x:v>Surry Hills</x:v>
      </x:c>
      <x:c r="D55" s="119" t="n">
        <x:v>444.09</x:v>
      </x:c>
      <x:c r="E55" s="117" t="str">
        <x:v>3222 - Materijal i sirovine</x:v>
      </x:c>
    </x:row>
    <x:row r="56" ht="34" customHeight="1">
      <x:c r="A56" s="111" t="str">
        <x:v>CENTAR ZA DIGITALIZACIJU d.o.o.</x:v>
      </x:c>
      <x:c r="B56" s="112" t="str">
        <x:v>76647480594</x:v>
      </x:c>
      <x:c r="C56" s="111" t="str">
        <x:v>ZAGREB</x:v>
      </x:c>
      <x:c r="D56" s="113" t="n">
        <x:v>4062.5</x:v>
      </x:c>
      <x:c r="E56" s="111" t="str">
        <x:v>3238 - Računalne usluge</x:v>
      </x:c>
    </x:row>
    <x:row r="57" ht="34" customHeight="1">
      <x:c r="A57" s="117" t="str">
        <x:v>CIAK TRUCK d.o.o.</x:v>
      </x:c>
      <x:c r="B57" s="118" t="str">
        <x:v>78969071801</x:v>
      </x:c>
      <x:c r="C57" s="117" t="str">
        <x:v>SESVETE</x:v>
      </x:c>
      <x:c r="D57" s="119" t="n">
        <x:v>65.94</x:v>
      </x:c>
      <x:c r="E57" s="117" t="str">
        <x:v>3224 - Materijal i dijelovi za tekuće i investicijsko održavanje</x:v>
      </x:c>
    </x:row>
    <x:row r="58" ht="34" customHeight="1">
      <x:c r="A58" s="111" t="str">
        <x:v>CO. IVAS d.o.o.</x:v>
      </x:c>
      <x:c r="B58" s="112" t="str">
        <x:v>99337670154</x:v>
      </x:c>
      <x:c r="C58" s="111" t="str">
        <x:v>SPLIT</x:v>
      </x:c>
      <x:c r="D58" s="113" t="n">
        <x:v>226.5</x:v>
      </x:c>
      <x:c r="E58" s="111" t="str">
        <x:v>3224 - Materijal i dijelovi za tekuće i investicijsko održavanje</x:v>
      </x:c>
    </x:row>
    <x:row r="59" ht="34" customHeight="1">
      <x:c r="A59" s="117" t="str">
        <x:v>COMEL D.O.O.</x:v>
      </x:c>
      <x:c r="B59" s="118" t="str">
        <x:v>11085290021</x:v>
      </x:c>
      <x:c r="C59" s="117" t="str">
        <x:v>KARLOVAC</x:v>
      </x:c>
      <x:c r="D59" s="119" t="n">
        <x:v>320.63</x:v>
      </x:c>
      <x:c r="E59" s="117" t="str">
        <x:v>3221 - Uredski materijal i ostali materijalni rashodi</x:v>
      </x:c>
    </x:row>
    <x:row r="60" ht="34" customHeight="1">
      <x:c r="A60" s="111" t="str">
        <x:v>CONRAD ELETRONIC D.O.O.K.D</x:v>
      </x:c>
      <x:c r="B60" s="112" t="str">
        <x:v>42992093253</x:v>
      </x:c>
      <x:c r="C60" s="111" t="str">
        <x:v>GROSUPLJE</x:v>
      </x:c>
      <x:c r="D60" s="113" t="n">
        <x:v>0</x:v>
      </x:c>
      <x:c r="E60" s="111" t="str">
        <x:v>3222 - Materijal i sirovine</x:v>
      </x:c>
    </x:row>
    <x:row r="61" ht="34" customHeight="1">
      <x:c r="A61" s="117" t="str">
        <x:v>CONTY ILLUSION d.o.o. HORTIQA</x:v>
      </x:c>
      <x:c r="B61" s="118" t="str">
        <x:v>33018422832</x:v>
      </x:c>
      <x:c r="C61" s="117" t="str">
        <x:v>ZAGREB</x:v>
      </x:c>
      <x:c r="D61" s="119" t="n">
        <x:v>133.16</x:v>
      </x:c>
      <x:c r="E61" s="117" t="str">
        <x:v>3221 - Uredski materijal i ostali materijalni rashodi</x:v>
      </x:c>
    </x:row>
    <x:row r="62" ht="34" customHeight="1">
      <x:c r="A62" s="111" t="str">
        <x:v>CONTY ILLUSION d.o.o. HORTIQA</x:v>
      </x:c>
      <x:c r="B62" s="112" t="str">
        <x:v>33018422832</x:v>
      </x:c>
      <x:c r="C62" s="111" t="str">
        <x:v>ZAGREB</x:v>
      </x:c>
      <x:c r="D62" s="113" t="n">
        <x:v>270.1</x:v>
      </x:c>
      <x:c r="E62" s="111" t="str">
        <x:v>3225 - Sitni inventar i auto gume</x:v>
      </x:c>
    </x:row>
    <x:row r="63" ht="34" customHeight="1">
      <x:c r="A63" s="117" t="str">
        <x:v>CRESANKA D.O.O.</x:v>
      </x:c>
      <x:c r="B63" s="118" t="str">
        <x:v>47639427219</x:v>
      </x:c>
      <x:c r="C63" s="117" t="str">
        <x:v>CRES</x:v>
      </x:c>
      <x:c r="D63" s="119" t="n">
        <x:v>279</x:v>
      </x:c>
      <x:c r="E63" s="117" t="str">
        <x:v>3211 - Službena putovanja</x:v>
      </x:c>
    </x:row>
    <x:row r="64" ht="34" customHeight="1">
      <x:c r="A64" s="111" t="str">
        <x:v>CROATIA FILM D.O.O.</x:v>
      </x:c>
      <x:c r="B64" s="112" t="str">
        <x:v>74221993288</x:v>
      </x:c>
      <x:c r="C64" s="111" t="str">
        <x:v>ZAGREB</x:v>
      </x:c>
      <x:c r="D64" s="113" t="n">
        <x:v>70.91</x:v>
      </x:c>
      <x:c r="E64" s="111" t="str">
        <x:v>3222 - Materijal i sirovine</x:v>
      </x:c>
    </x:row>
    <x:row r="65" ht="34" customHeight="1">
      <x:c r="A65" s="117" t="str">
        <x:v>CROATIA OSIGURANJE D.D.</x:v>
      </x:c>
      <x:c r="B65" s="118" t="str">
        <x:v>26187994862</x:v>
      </x:c>
      <x:c r="C65" s="117" t="str">
        <x:v>ZAGREB</x:v>
      </x:c>
      <x:c r="D65" s="119" t="n">
        <x:v>1726.81</x:v>
      </x:c>
      <x:c r="E65" s="117" t="str">
        <x:v>3292 - Premije osiguranja</x:v>
      </x:c>
    </x:row>
    <x:row r="66" ht="34" customHeight="1">
      <x:c r="A66" s="111" t="str">
        <x:v>Cyber_Folks d.o.o. AVALON</x:v>
      </x:c>
      <x:c r="B66" s="112" t="str">
        <x:v>89338385732</x:v>
      </x:c>
      <x:c r="C66" s="111" t="str">
        <x:v>ĐURĐEVAC</x:v>
      </x:c>
      <x:c r="D66" s="113" t="n">
        <x:v>0</x:v>
      </x:c>
      <x:c r="E66" s="111" t="str">
        <x:v>3235 - Zakupnine i najamnine</x:v>
      </x:c>
    </x:row>
    <x:row r="67" ht="34" customHeight="1">
      <x:c r="A67" s="117" t="str">
        <x:v>Cyber_Folks d.o.o. AVALON</x:v>
      </x:c>
      <x:c r="B67" s="118" t="str">
        <x:v>89338385732</x:v>
      </x:c>
      <x:c r="C67" s="117" t="str">
        <x:v>ĐURĐEVAC</x:v>
      </x:c>
      <x:c r="D67" s="119" t="n">
        <x:v>1414.31</x:v>
      </x:c>
      <x:c r="E67" s="117" t="str">
        <x:v>3238 - Računalne usluge</x:v>
      </x:c>
    </x:row>
    <x:row r="68" ht="34" customHeight="1">
      <x:c r="A68" s="111" t="str">
        <x:v>ČERNELIĆ D.O.O.</x:v>
      </x:c>
      <x:c r="B68" s="112" t="str">
        <x:v>40174103130</x:v>
      </x:c>
      <x:c r="C68" s="111" t="str">
        <x:v>ZAGREB</x:v>
      </x:c>
      <x:c r="D68" s="113" t="n">
        <x:v>44.52</x:v>
      </x:c>
      <x:c r="E68" s="111" t="str">
        <x:v>3221 - Uredski materijal i ostali materijalni rashodi</x:v>
      </x:c>
    </x:row>
    <x:row r="69" ht="34" customHeight="1">
      <x:c r="A69" s="117" t="str">
        <x:v>ČERNELIĆ D.O.O.</x:v>
      </x:c>
      <x:c r="B69" s="118" t="str">
        <x:v>40174103130</x:v>
      </x:c>
      <x:c r="C69" s="117" t="str">
        <x:v>ZAGREB</x:v>
      </x:c>
      <x:c r="D69" s="119" t="n">
        <x:v>2753.98</x:v>
      </x:c>
      <x:c r="E69" s="117" t="str">
        <x:v>3225 - Sitni inventar i auto gume</x:v>
      </x:c>
    </x:row>
    <x:row r="70" ht="34" customHeight="1">
      <x:c r="A70" s="111" t="str">
        <x:v>ČERNELIĆ D.O.O.</x:v>
      </x:c>
      <x:c r="B70" s="112" t="str">
        <x:v>40174103130</x:v>
      </x:c>
      <x:c r="C70" s="111" t="str">
        <x:v>ZAGREB</x:v>
      </x:c>
      <x:c r="D70" s="113" t="n">
        <x:v>32533.01</x:v>
      </x:c>
      <x:c r="E70" s="111" t="str">
        <x:v>4221 - Uredska oprema i namještaj</x:v>
      </x:c>
    </x:row>
    <x:row r="71" ht="34" customHeight="1">
      <x:c r="A71" s="117" t="str">
        <x:v>ČERNELIĆ D.O.O.</x:v>
      </x:c>
      <x:c r="B71" s="118" t="str">
        <x:v>40174103130</x:v>
      </x:c>
      <x:c r="C71" s="117" t="str">
        <x:v>ZAGREB</x:v>
      </x:c>
      <x:c r="D71" s="119" t="n">
        <x:v>44470.44</x:v>
      </x:c>
      <x:c r="E71" s="117" t="str">
        <x:v>4511 - Dodatna ulaganja na građevinskim objektima</x:v>
      </x:c>
    </x:row>
    <x:row r="72" ht="34" customHeight="1">
      <x:c r="A72" s="111" t="str">
        <x:v>Danko Ivšinović, akademski glazbenik</x:v>
      </x:c>
      <x:c r="B72" s="112" t="str">
        <x:v>95696461069</x:v>
      </x:c>
      <x:c r="C72" s="111" t="str">
        <x:v>GOSPIĆ</x:v>
      </x:c>
      <x:c r="D72" s="113" t="n">
        <x:v>300</x:v>
      </x:c>
      <x:c r="E72" s="111" t="str">
        <x:v>3293 - Reprezentacija</x:v>
      </x:c>
    </x:row>
    <x:row r="73" ht="34" customHeight="1">
      <x:c r="A73" s="117" t="str">
        <x:v>DANKOM-PROJEKT d.o.o.</x:v>
      </x:c>
      <x:c r="B73" s="118" t="str">
        <x:v>21218863018</x:v>
      </x:c>
      <x:c r="C73" s="117" t="str">
        <x:v>OTOČAC</x:v>
      </x:c>
      <x:c r="D73" s="119" t="n">
        <x:v>1650</x:v>
      </x:c>
      <x:c r="E73" s="117" t="str">
        <x:v>3237 - Intelektualne i osobne usluge</x:v>
      </x:c>
    </x:row>
    <x:row r="74" ht="34" customHeight="1">
      <x:c r="A74" s="111" t="str">
        <x:v>DANKOM-PROJEKT d.o.o.</x:v>
      </x:c>
      <x:c r="B74" s="112" t="str">
        <x:v>21218863018</x:v>
      </x:c>
      <x:c r="C74" s="111" t="str">
        <x:v>OTOČAC</x:v>
      </x:c>
      <x:c r="D74" s="113" t="n">
        <x:v>0</x:v>
      </x:c>
      <x:c r="E74" s="111" t="str">
        <x:v>4511 - Dodatna ulaganja na građevinskim objektima</x:v>
      </x:c>
    </x:row>
    <x:row r="75" ht="34" customHeight="1">
      <x:c r="A75" s="117" t="str">
        <x:v>DARIO GABRIĆ UGOS.OBRT DIONIS</x:v>
      </x:c>
      <x:c r="B75" s="118" t="str">
        <x:v>53595494947</x:v>
      </x:c>
      <x:c r="C75" s="117" t="str">
        <x:v>RAB</x:v>
      </x:c>
      <x:c r="D75" s="119" t="n">
        <x:v>94.8</x:v>
      </x:c>
      <x:c r="E75" s="117" t="str">
        <x:v>3293 - Reprezentacija</x:v>
      </x:c>
    </x:row>
    <x:row r="76" ht="34" customHeight="1">
      <x:c r="A76" s="111" t="str">
        <x:v>DARS d.d.</x:v>
      </x:c>
      <x:c r="B76" s="112"/>
      <x:c r="C76" s="111" t="str">
        <x:v>CELJE</x:v>
      </x:c>
      <x:c r="D76" s="113" t="n">
        <x:v>16</x:v>
      </x:c>
      <x:c r="E76" s="111" t="str">
        <x:v>3222 - Materijal i sirovine</x:v>
      </x:c>
    </x:row>
    <x:row r="77" ht="34" customHeight="1">
      <x:c r="A77" s="117" t="str">
        <x:v>DB-OPREMA</x:v>
      </x:c>
      <x:c r="B77" s="118" t="str">
        <x:v>60300700828</x:v>
      </x:c>
      <x:c r="C77" s="117" t="str">
        <x:v>VELIKA GORICA</x:v>
      </x:c>
      <x:c r="D77" s="119" t="n">
        <x:v>13734.65</x:v>
      </x:c>
      <x:c r="E77" s="117" t="str">
        <x:v>3225 - Sitni inventar i auto gume</x:v>
      </x:c>
    </x:row>
    <x:row r="78" ht="34" customHeight="1">
      <x:c r="A78" s="111" t="str">
        <x:v>DEMIT D.O.O.</x:v>
      </x:c>
      <x:c r="B78" s="112" t="str">
        <x:v>12762012664</x:v>
      </x:c>
      <x:c r="C78" s="111" t="str">
        <x:v>DUGO SELO</x:v>
      </x:c>
      <x:c r="D78" s="113" t="n">
        <x:v>892.5</x:v>
      </x:c>
      <x:c r="E78" s="111" t="str">
        <x:v>3221 - Uredski materijal i ostali materijalni rashodi</x:v>
      </x:c>
    </x:row>
    <x:row r="79" ht="34" customHeight="1">
      <x:c r="A79" s="117" t="str">
        <x:v>DOM ZDRAVLJA GOSPIĆ</x:v>
      </x:c>
      <x:c r="B79" s="118" t="str">
        <x:v>04154250204</x:v>
      </x:c>
      <x:c r="C79" s="117" t="str">
        <x:v>GOSPIĆ</x:v>
      </x:c>
      <x:c r="D79" s="119" t="n">
        <x:v>683.39</x:v>
      </x:c>
      <x:c r="E79" s="117" t="str">
        <x:v>3236 - Zdravstvene i veterinarske usluge</x:v>
      </x:c>
    </x:row>
    <x:row r="80" ht="34" customHeight="1">
      <x:c r="A80" s="111" t="str">
        <x:v>Domaća radinost br.6378 - izrada suvenira (ETNO-ART) vl.Feručo Štruman</x:v>
      </x:c>
      <x:c r="B80" s="112" t="str">
        <x:v>18708999219</x:v>
      </x:c>
      <x:c r="C80" s="111" t="str">
        <x:v>ROVINJ (ROVIGNO)</x:v>
      </x:c>
      <x:c r="D80" s="113" t="n">
        <x:v>732.6</x:v>
      </x:c>
      <x:c r="E80" s="111" t="str">
        <x:v>3222 - Materijal i sirovine</x:v>
      </x:c>
    </x:row>
    <x:row r="81" ht="34" customHeight="1">
      <x:c r="A81" s="117" t="str">
        <x:v>Domaća radinost br.6378 - izrada suvenira (ETNO-ART) vl.Feručo Štruman</x:v>
      </x:c>
      <x:c r="B81" s="118" t="str">
        <x:v>18708999219</x:v>
      </x:c>
      <x:c r="C81" s="117" t="str">
        <x:v>ROVINJ (ROVIGNO)</x:v>
      </x:c>
      <x:c r="D81" s="119" t="n">
        <x:v>0</x:v>
      </x:c>
      <x:c r="E81" s="117" t="str">
        <x:v>3224 - Materijal i dijelovi za tekuće i investicijsko održavanje</x:v>
      </x:c>
    </x:row>
    <x:row r="82" ht="34" customHeight="1">
      <x:c r="A82" s="111" t="str">
        <x:v>DOMAĆA RADINOST ĐURĐA LEŠ</x:v>
      </x:c>
      <x:c r="B82" s="112" t="str">
        <x:v>08729404568</x:v>
      </x:c>
      <x:c r="C82" s="111" t="str">
        <x:v>GEROVO</x:v>
      </x:c>
      <x:c r="D82" s="113" t="n">
        <x:v>3575.8</x:v>
      </x:c>
      <x:c r="E82" s="111" t="str">
        <x:v>3222 - Materijal i sirovine</x:v>
      </x:c>
    </x:row>
    <x:row r="83" ht="34" customHeight="1">
      <x:c r="A83" s="117" t="str">
        <x:v>DOMAĆA RADINOST IVAN BELAČ</x:v>
      </x:c>
      <x:c r="B83" s="118" t="str">
        <x:v>88879608224</x:v>
      </x:c>
      <x:c r="C83" s="117" t="str">
        <x:v>IVANEC</x:v>
      </x:c>
      <x:c r="D83" s="119" t="n">
        <x:v>2046.5</x:v>
      </x:c>
      <x:c r="E83" s="117" t="str">
        <x:v>3222 - Materijal i sirovine</x:v>
      </x:c>
    </x:row>
    <x:row r="84" ht="34" customHeight="1">
      <x:c r="A84" s="111" t="str">
        <x:v>DOMESTIKA Inc. (dopuniti podatke)</x:v>
      </x:c>
      <x:c r="B84" s="112"/>
      <x:c r="C84" s="111" t="str">
        <x:v>MJESTO</x:v>
      </x:c>
      <x:c r="D84" s="113" t="n">
        <x:v>309.36</x:v>
      </x:c>
      <x:c r="E84" s="111" t="str">
        <x:v>3222 - Materijal i sirovine</x:v>
      </x:c>
    </x:row>
    <x:row r="85" ht="34" customHeight="1">
      <x:c r="A85" s="117" t="str">
        <x:v>Državna vatrogasna škola</x:v>
      </x:c>
      <x:c r="B85" s="118" t="str">
        <x:v>68850110329</x:v>
      </x:c>
      <x:c r="C85" s="117" t="str">
        <x:v>ZAGREB</x:v>
      </x:c>
      <x:c r="D85" s="119" t="n">
        <x:v>3000</x:v>
      </x:c>
      <x:c r="E85" s="117" t="str">
        <x:v>3721 - Naknade građanima i kućanstvima u novcu</x:v>
      </x:c>
    </x:row>
    <x:row r="86" ht="34" customHeight="1">
      <x:c r="A86" s="111" t="str">
        <x:v>DRŽAVNI PRORAČUN</x:v>
      </x:c>
      <x:c r="B86" s="112" t="str">
        <x:v>18683136487</x:v>
      </x:c>
      <x:c r="C86" s="111" t="str">
        <x:v>ZAGREB</x:v>
      </x:c>
      <x:c r="D86" s="113" t="n">
        <x:v>3495.05</x:v>
      </x:c>
      <x:c r="E86" s="111" t="str">
        <x:v>3295 - Pristojbe i naknade</x:v>
      </x:c>
    </x:row>
    <x:row r="87" ht="34" customHeight="1">
      <x:c r="A87" s="117" t="str">
        <x:v>DRŽAVNI PRORAČUN</x:v>
      </x:c>
      <x:c r="B87" s="118" t="str">
        <x:v>18683136487</x:v>
      </x:c>
      <x:c r="C87" s="117" t="str">
        <x:v>ZAGREB</x:v>
      </x:c>
      <x:c r="D87" s="119" t="n">
        <x:v>11.97</x:v>
      </x:c>
      <x:c r="E87" s="117" t="str">
        <x:v>3433 - Zatezne kamate</x:v>
      </x:c>
    </x:row>
    <x:row r="88" ht="34" customHeight="1">
      <x:c r="A88" s="111" t="str">
        <x:v>DS-ELING d.o.o.</x:v>
      </x:c>
      <x:c r="B88" s="112" t="str">
        <x:v>44747704241</x:v>
      </x:c>
      <x:c r="C88" s="111" t="str">
        <x:v>RIJEKA</x:v>
      </x:c>
      <x:c r="D88" s="113" t="n">
        <x:v>0</x:v>
      </x:c>
      <x:c r="E88" s="111" t="str">
        <x:v>3222 - Materijal i sirovine</x:v>
      </x:c>
    </x:row>
    <x:row r="89" ht="34" customHeight="1">
      <x:c r="A89" s="117" t="str">
        <x:v>DS-ELING d.o.o.</x:v>
      </x:c>
      <x:c r="B89" s="118" t="str">
        <x:v>44747704241</x:v>
      </x:c>
      <x:c r="C89" s="117" t="str">
        <x:v>RIJEKA</x:v>
      </x:c>
      <x:c r="D89" s="119" t="n">
        <x:v>1125</x:v>
      </x:c>
      <x:c r="E89" s="117" t="str">
        <x:v>3237 - Intelektualne i osobne usluge</x:v>
      </x:c>
    </x:row>
    <x:row r="90" ht="34" customHeight="1">
      <x:c r="A90" s="111" t="str">
        <x:v>DUKAT D.D.</x:v>
      </x:c>
      <x:c r="B90" s="112" t="str">
        <x:v>25457712630</x:v>
      </x:c>
      <x:c r="C90" s="111" t="str">
        <x:v>ZAGREB</x:v>
      </x:c>
      <x:c r="D90" s="113" t="n">
        <x:v>29747.89</x:v>
      </x:c>
      <x:c r="E90" s="111" t="str">
        <x:v>3222 - Materijal i sirovine</x:v>
      </x:c>
    </x:row>
    <x:row r="91" ht="34" customHeight="1">
      <x:c r="A91" s="117" t="str">
        <x:v>DUNDO INTERIJERI D.O.O.</x:v>
      </x:c>
      <x:c r="B91" s="118" t="str">
        <x:v>58895259138</x:v>
      </x:c>
      <x:c r="C91" s="117" t="str">
        <x:v>ZAGREB</x:v>
      </x:c>
      <x:c r="D91" s="119" t="n">
        <x:v>228</x:v>
      </x:c>
      <x:c r="E91" s="117" t="str">
        <x:v>3232 - Usluge tekućeg i investicijskog održavanja</x:v>
      </x:c>
    </x:row>
    <x:row r="92" ht="34" customHeight="1">
      <x:c r="A92" s="111" t="str">
        <x:v>DURO-METAL</x:v>
      </x:c>
      <x:c r="B92" s="112" t="str">
        <x:v>79238971604</x:v>
      </x:c>
      <x:c r="C92" s="111" t="str">
        <x:v>ZAGREB</x:v>
      </x:c>
      <x:c r="D92" s="113" t="n">
        <x:v>1059.5</x:v>
      </x:c>
      <x:c r="E92" s="111" t="str">
        <x:v>3222 - Materijal i sirovine</x:v>
      </x:c>
    </x:row>
    <x:row r="93" ht="34" customHeight="1">
      <x:c r="A93" s="117" t="str">
        <x:v>ĐANIĆ OBRT ZA TRADIC.PROIZV. I POL. VL.GORAN ĐANIĆ</x:v>
      </x:c>
      <x:c r="B93" s="118" t="str">
        <x:v>27160023200</x:v>
      </x:c>
      <x:c r="C93" s="117" t="str">
        <x:v>PODGORAČ</x:v>
      </x:c>
      <x:c r="D93" s="119" t="n">
        <x:v>8361.26</x:v>
      </x:c>
      <x:c r="E93" s="117" t="str">
        <x:v>3222 - Materijal i sirovine</x:v>
      </x:c>
    </x:row>
    <x:row r="94" ht="34" customHeight="1">
      <x:c r="A94" s="111" t="str">
        <x:v>ECCOS INŽENJERNG D.O.O.</x:v>
      </x:c>
      <x:c r="B94" s="112" t="str">
        <x:v>71629027685</x:v>
      </x:c>
      <x:c r="C94" s="111" t="str">
        <x:v>ZAGREB</x:v>
      </x:c>
      <x:c r="D94" s="113" t="n">
        <x:v>1360.5</x:v>
      </x:c>
      <x:c r="E94" s="111" t="str">
        <x:v>3222 - Materijal i sirovine</x:v>
      </x:c>
    </x:row>
    <x:row r="95" ht="34" customHeight="1">
      <x:c r="A95" s="117" t="str">
        <x:v>ECCOS INŽENJERNG D.O.O.</x:v>
      </x:c>
      <x:c r="B95" s="118" t="str">
        <x:v>71629027685</x:v>
      </x:c>
      <x:c r="C95" s="117" t="str">
        <x:v>ZAGREB</x:v>
      </x:c>
      <x:c r="D95" s="119" t="n">
        <x:v>1700</x:v>
      </x:c>
      <x:c r="E95" s="117" t="str">
        <x:v>4227 - Uređaji, strojevi i oprema za ostale namjene</x:v>
      </x:c>
    </x:row>
    <x:row r="96" ht="34" customHeight="1">
      <x:c r="A96" s="111" t="str">
        <x:v>ECO EDU MEDIA d.o.o.</x:v>
      </x:c>
      <x:c r="B96" s="112" t="str">
        <x:v>05165426723</x:v>
      </x:c>
      <x:c r="C96" s="111" t="str">
        <x:v>MURTER</x:v>
      </x:c>
      <x:c r="D96" s="113" t="n">
        <x:v>189</x:v>
      </x:c>
      <x:c r="E96" s="111" t="str">
        <x:v>3222 - Materijal i sirovine</x:v>
      </x:c>
    </x:row>
    <x:row r="97" ht="34" customHeight="1">
      <x:c r="A97" s="117" t="str">
        <x:v>Eco Mobile d.o.o.</x:v>
      </x:c>
      <x:c r="B97" s="118" t="str">
        <x:v>45157513720</x:v>
      </x:c>
      <x:c r="C97" s="117" t="str">
        <x:v>ZAGREB SUSEDGRAD</x:v>
      </x:c>
      <x:c r="D97" s="119" t="n">
        <x:v>631.26</x:v>
      </x:c>
      <x:c r="E97" s="117" t="str">
        <x:v>3235 - Zakupnine i najamnine</x:v>
      </x:c>
    </x:row>
    <x:row r="98" ht="34" customHeight="1">
      <x:c r="A98" s="111" t="str">
        <x:v>EFEKTIVNI MIKROORGAMIZMI ORIGINALNA</x:v>
      </x:c>
      <x:c r="B98" s="112" t="str">
        <x:v>51766004021</x:v>
      </x:c>
      <x:c r="C98" s="111" t="str">
        <x:v>RIJEKA</x:v>
      </x:c>
      <x:c r="D98" s="113" t="n">
        <x:v>1445.25</x:v>
      </x:c>
      <x:c r="E98" s="111" t="str">
        <x:v>3221 - Uredski materijal i ostali materijalni rashodi</x:v>
      </x:c>
    </x:row>
    <x:row r="99" ht="34" customHeight="1">
      <x:c r="A99" s="117" t="str">
        <x:v>EINAR INTERNATIONAL D.O.O.</x:v>
      </x:c>
      <x:c r="B99" s="118" t="str">
        <x:v>65432190440</x:v>
      </x:c>
      <x:c r="C99" s="117" t="str">
        <x:v>SESVETE - KRALJEVEC</x:v>
      </x:c>
      <x:c r="D99" s="119" t="n">
        <x:v>970.24</x:v>
      </x:c>
      <x:c r="E99" s="117" t="str">
        <x:v>3222 - Materijal i sirovine</x:v>
      </x:c>
    </x:row>
    <x:row r="100" ht="34" customHeight="1">
      <x:c r="A100" s="111" t="str">
        <x:v>ELLABO D.O.O.</x:v>
      </x:c>
      <x:c r="B100" s="112" t="str">
        <x:v>48062605125</x:v>
      </x:c>
      <x:c r="C100" s="111" t="str">
        <x:v>ZAGREB SLOBOŠTINA</x:v>
      </x:c>
      <x:c r="D100" s="113" t="n">
        <x:v>949.8</x:v>
      </x:c>
      <x:c r="E100" s="111" t="str">
        <x:v>3224 - Materijal i dijelovi za tekuće i investicijsko održavanje</x:v>
      </x:c>
    </x:row>
    <x:row r="101" ht="34" customHeight="1">
      <x:c r="A101" s="117" t="str">
        <x:v>ELOS d.o.o.</x:v>
      </x:c>
      <x:c r="B101" s="118" t="str">
        <x:v>46333387903</x:v>
      </x:c>
      <x:c r="C101" s="117" t="str">
        <x:v>SOLIN</x:v>
      </x:c>
      <x:c r="D101" s="119" t="n">
        <x:v>3312.5</x:v>
      </x:c>
      <x:c r="E101" s="117" t="str">
        <x:v>3237 - Intelektualne i osobne usluge</x:v>
      </x:c>
    </x:row>
    <x:row r="102" ht="34" customHeight="1">
      <x:c r="A102" s="111" t="str">
        <x:v>ENERGOATEST D.O.O.</x:v>
      </x:c>
      <x:c r="B102" s="112" t="str">
        <x:v>63759424811</x:v>
      </x:c>
      <x:c r="C102" s="111" t="str">
        <x:v>VELIKA GORICA</x:v>
      </x:c>
      <x:c r="D102" s="113" t="n">
        <x:v>2750</x:v>
      </x:c>
      <x:c r="E102" s="111" t="str">
        <x:v>3239 - Ostale usluge</x:v>
      </x:c>
    </x:row>
    <x:row r="103" ht="34" customHeight="1">
      <x:c r="A103" s="117" t="str">
        <x:v>ENGRAD D.O.O.</x:v>
      </x:c>
      <x:c r="B103" s="118" t="str">
        <x:v>75196420353</x:v>
      </x:c>
      <x:c r="C103" s="117" t="str">
        <x:v>GOSPIĆ</x:v>
      </x:c>
      <x:c r="D103" s="119" t="n">
        <x:v>1710.25</x:v>
      </x:c>
      <x:c r="E103" s="117" t="str">
        <x:v>3232 - Usluge tekućeg i investicijskog održavanja</x:v>
      </x:c>
    </x:row>
    <x:row r="104" ht="34" customHeight="1">
      <x:c r="A104" s="111" t="str">
        <x:v>ERSTE CARD CLUB D.D.</x:v>
      </x:c>
      <x:c r="B104" s="112" t="str">
        <x:v>85941596441</x:v>
      </x:c>
      <x:c r="C104" s="111" t="str">
        <x:v>ZAGREB</x:v>
      </x:c>
      <x:c r="D104" s="113" t="n">
        <x:v>54.82</x:v>
      </x:c>
      <x:c r="E104" s="111" t="str">
        <x:v>3299 - Ostali nespomenuti rashodi poslovanja</x:v>
      </x:c>
    </x:row>
    <x:row r="105" ht="34" customHeight="1">
      <x:c r="A105" s="117" t="str">
        <x:v>Esplanade Oleander d.o.o.</x:v>
      </x:c>
      <x:c r="B105" s="118" t="str">
        <x:v>08308894711</x:v>
      </x:c>
      <x:c r="C105" s="117" t="str">
        <x:v>ZAGREB</x:v>
      </x:c>
      <x:c r="D105" s="119" t="n">
        <x:v>150</x:v>
      </x:c>
      <x:c r="E105" s="117" t="str">
        <x:v>3239 - Ostale usluge</x:v>
      </x:c>
    </x:row>
    <x:row r="106" ht="34" customHeight="1">
      <x:c r="A106" s="111" t="str">
        <x:v>EURO BONACA, d.o.o.</x:v>
      </x:c>
      <x:c r="B106" s="112" t="str">
        <x:v>79386553409</x:v>
      </x:c>
      <x:c r="C106" s="111" t="str">
        <x:v>ZAGREB</x:v>
      </x:c>
      <x:c r="D106" s="113" t="n">
        <x:v>137.5</x:v>
      </x:c>
      <x:c r="E106" s="111" t="str">
        <x:v>3232 - Usluge tekućeg i investicijskog održavanja</x:v>
      </x:c>
    </x:row>
    <x:row r="107" ht="34" customHeight="1">
      <x:c r="A107" s="117" t="str">
        <x:v>EURO BONACA, d.o.o.</x:v>
      </x:c>
      <x:c r="B107" s="118" t="str">
        <x:v>79386553409</x:v>
      </x:c>
      <x:c r="C107" s="117" t="str">
        <x:v>ZAGREB</x:v>
      </x:c>
      <x:c r="D107" s="119" t="n">
        <x:v>0</x:v>
      </x:c>
      <x:c r="E107" s="117" t="str">
        <x:v>3235 - Zakupnine i najamnine</x:v>
      </x:c>
    </x:row>
    <x:row r="108" ht="34" customHeight="1">
      <x:c r="A108" s="111" t="str">
        <x:v>EURO ROSA IP d.o.o.</x:v>
      </x:c>
      <x:c r="B108" s="112" t="str">
        <x:v>58421021869</x:v>
      </x:c>
      <x:c r="C108" s="111" t="str">
        <x:v>KRAPINA</x:v>
      </x:c>
      <x:c r="D108" s="113" t="n">
        <x:v>9018</x:v>
      </x:c>
      <x:c r="E108" s="111" t="str">
        <x:v>3221 - Uredski materijal i ostali materijalni rashodi</x:v>
      </x:c>
    </x:row>
    <x:row r="109" ht="34" customHeight="1">
      <x:c r="A109" s="117" t="str">
        <x:v>EUROPARC FEDERATION</x:v>
      </x:c>
      <x:c r="B109" s="118"/>
      <x:c r="C109" s="117" t="str">
        <x:v>REGENSBURG</x:v>
      </x:c>
      <x:c r="D109" s="119" t="n">
        <x:v>720</x:v>
      </x:c>
      <x:c r="E109" s="117" t="str">
        <x:v>3222 - Materijal i sirovine</x:v>
      </x:c>
    </x:row>
    <x:row r="110" ht="34" customHeight="1">
      <x:c r="A110" s="111" t="str">
        <x:v>EUROPROM D.O.O.</x:v>
      </x:c>
      <x:c r="B110" s="112" t="str">
        <x:v>52602105279</x:v>
      </x:c>
      <x:c r="C110" s="111" t="str">
        <x:v>KARLOVAC</x:v>
      </x:c>
      <x:c r="D110" s="113" t="n">
        <x:v>65378.07</x:v>
      </x:c>
      <x:c r="E110" s="111" t="str">
        <x:v>3222 - Materijal i sirovine</x:v>
      </x:c>
    </x:row>
    <x:row r="111" ht="34" customHeight="1">
      <x:c r="A111" s="117" t="str">
        <x:v>EXPEDIA LODGING PARTNER SERVICES SARL</x:v>
      </x:c>
      <x:c r="B111" s="118"/>
      <x:c r="C111" s="117" t="str">
        <x:v>GENEVE</x:v>
      </x:c>
      <x:c r="D111" s="119" t="n">
        <x:v>744.87</x:v>
      </x:c>
      <x:c r="E111" s="117" t="str">
        <x:v>3239 - Ostale usluge</x:v>
      </x:c>
    </x:row>
    <x:row r="112" ht="34" customHeight="1">
      <x:c r="A112" s="111" t="str">
        <x:v>EXTRA POINT d.o.o.</x:v>
      </x:c>
      <x:c r="B112" s="112" t="str">
        <x:v>97755222599</x:v>
      </x:c>
      <x:c r="C112" s="111" t="str">
        <x:v>POREČ</x:v>
      </x:c>
      <x:c r="D112" s="113" t="n">
        <x:v>1492.2</x:v>
      </x:c>
      <x:c r="E112" s="111" t="str">
        <x:v>3221 - Uredski materijal i ostali materijalni rashodi</x:v>
      </x:c>
    </x:row>
    <x:row r="113" ht="34" customHeight="1">
      <x:c r="A113" s="117" t="str">
        <x:v>FERO-TERM D.O.O.</x:v>
      </x:c>
      <x:c r="B113" s="118" t="str">
        <x:v>69638067216</x:v>
      </x:c>
      <x:c r="C113" s="117" t="str">
        <x:v>GORNJI STUPNIK</x:v>
      </x:c>
      <x:c r="D113" s="119" t="n">
        <x:v>0</x:v>
      </x:c>
      <x:c r="E113" s="117" t="str">
        <x:v>3222 - Materijal i sirovine</x:v>
      </x:c>
    </x:row>
    <x:row r="114" ht="34" customHeight="1">
      <x:c r="A114" s="111" t="str">
        <x:v>FERO-TERM D.O.O.</x:v>
      </x:c>
      <x:c r="B114" s="112" t="str">
        <x:v>69638067216</x:v>
      </x:c>
      <x:c r="C114" s="111" t="str">
        <x:v>GORNJI STUPNIK</x:v>
      </x:c>
      <x:c r="D114" s="113" t="n">
        <x:v>143.99</x:v>
      </x:c>
      <x:c r="E114" s="111" t="str">
        <x:v>3224 - Materijal i dijelovi za tekuće i investicijsko održavanje</x:v>
      </x:c>
    </x:row>
    <x:row r="115" ht="34" customHeight="1">
      <x:c r="A115" s="117" t="str">
        <x:v>FINA FINANCIJSKA AGENCIJA</x:v>
      </x:c>
      <x:c r="B115" s="118" t="str">
        <x:v>85821130368</x:v>
      </x:c>
      <x:c r="C115" s="117" t="str">
        <x:v>ZAGREB</x:v>
      </x:c>
      <x:c r="D115" s="119" t="n">
        <x:v>53.09</x:v>
      </x:c>
      <x:c r="E115" s="117" t="str">
        <x:v>3431 - Bankarske usluge i usluge platnog prometa</x:v>
      </x:c>
    </x:row>
    <x:row r="116" ht="34" customHeight="1">
      <x:c r="A116" s="111" t="str">
        <x:v>FLAMMIFER</x:v>
      </x:c>
      <x:c r="B116" s="112" t="str">
        <x:v>60891137400</x:v>
      </x:c>
      <x:c r="C116" s="111" t="str">
        <x:v>OZALJ</x:v>
      </x:c>
      <x:c r="D116" s="113" t="n">
        <x:v>692.25</x:v>
      </x:c>
      <x:c r="E116" s="111" t="str">
        <x:v>3224 - Materijal i dijelovi za tekuće i investicijsko održavanje</x:v>
      </x:c>
    </x:row>
    <x:row r="117" ht="34" customHeight="1">
      <x:c r="A117" s="117" t="str">
        <x:v>FOREL PROJEKT d.o.o. Zagrebačka avenija 104 ZAGREB</x:v>
      </x:c>
      <x:c r="B117" s="118" t="str">
        <x:v>70207864520</x:v>
      </x:c>
      <x:c r="C117" s="117" t="str">
        <x:v>ZAGREB</x:v>
      </x:c>
      <x:c r="D117" s="119" t="n">
        <x:v>21612.8</x:v>
      </x:c>
      <x:c r="E117" s="117" t="str">
        <x:v>4511 - Dodatna ulaganja na građevinskim objektima</x:v>
      </x:c>
    </x:row>
    <x:row r="118" ht="34" customHeight="1">
      <x:c r="A118" s="111" t="str">
        <x:v>FORUM d.o.o. - suveniri</x:v>
      </x:c>
      <x:c r="B118" s="112" t="str">
        <x:v>33127072619</x:v>
      </x:c>
      <x:c r="C118" s="111" t="str">
        <x:v>ZADAR</x:v>
      </x:c>
      <x:c r="D118" s="113" t="n">
        <x:v>7160.81</x:v>
      </x:c>
      <x:c r="E118" s="111" t="str">
        <x:v>3222 - Materijal i sirovine</x:v>
      </x:c>
    </x:row>
    <x:row r="119" ht="34" customHeight="1">
      <x:c r="A119" s="117" t="str">
        <x:v>FOTO ATELJE PLITVIČKA JEZERA J.DOO</x:v>
      </x:c>
      <x:c r="B119" s="118" t="str">
        <x:v>36615900218</x:v>
      </x:c>
      <x:c r="C119" s="117" t="str">
        <x:v>Plitvička Jezera</x:v>
      </x:c>
      <x:c r="D119" s="119" t="n">
        <x:v>25997.52</x:v>
      </x:c>
      <x:c r="E119" s="117" t="str">
        <x:v>3222 - Materijal i sirovine</x:v>
      </x:c>
    </x:row>
    <x:row r="120" ht="34" customHeight="1">
      <x:c r="A120" s="111" t="str">
        <x:v>FRANCK DD</x:v>
      </x:c>
      <x:c r="B120" s="112" t="str">
        <x:v>07676693758</x:v>
      </x:c>
      <x:c r="C120" s="111" t="str">
        <x:v>ZAGREB</x:v>
      </x:c>
      <x:c r="D120" s="113" t="n">
        <x:v>9364.64</x:v>
      </x:c>
      <x:c r="E120" s="111" t="str">
        <x:v>3222 - Materijal i sirovine</x:v>
      </x:c>
    </x:row>
    <x:row r="121" ht="34" customHeight="1">
      <x:c r="A121" s="117" t="str">
        <x:v>GALLERIA INTERNAZIONALE D.O.O. Tvornica zdrave hrane</x:v>
      </x:c>
      <x:c r="B121" s="118" t="str">
        <x:v>15724166318</x:v>
      </x:c>
      <x:c r="C121" s="117" t="str">
        <x:v>ZAGREB SUSEDGRAD</x:v>
      </x:c>
      <x:c r="D121" s="119" t="n">
        <x:v>598.66</x:v>
      </x:c>
      <x:c r="E121" s="117" t="str">
        <x:v>3222 - Materijal i sirovine</x:v>
      </x:c>
    </x:row>
    <x:row r="122" ht="34" customHeight="1">
      <x:c r="A122" s="111" t="str">
        <x:v>GALLO RESTURANT D.O.O.</x:v>
      </x:c>
      <x:c r="B122" s="112" t="str">
        <x:v>81412172571</x:v>
      </x:c>
      <x:c r="C122" s="111" t="str">
        <x:v>ZAGREB</x:v>
      </x:c>
      <x:c r="D122" s="113" t="n">
        <x:v>126.6</x:v>
      </x:c>
      <x:c r="E122" s="111" t="str">
        <x:v>3293 - Reprezentacija</x:v>
      </x:c>
    </x:row>
    <x:row r="123" ht="34" customHeight="1">
      <x:c r="A123" s="117" t="str">
        <x:v>GASTRO DIZAJN D.O.O.</x:v>
      </x:c>
      <x:c r="B123" s="118" t="str">
        <x:v>31903814507</x:v>
      </x:c>
      <x:c r="C123" s="117" t="str">
        <x:v>JASTREBARSKO</x:v>
      </x:c>
      <x:c r="D123" s="119" t="n">
        <x:v>33226.25</x:v>
      </x:c>
      <x:c r="E123" s="117" t="str">
        <x:v>4227 - Uređaji, strojevi i oprema za ostale namjene</x:v>
      </x:c>
    </x:row>
    <x:row r="124" ht="34" customHeight="1">
      <x:c r="A124" s="111" t="str">
        <x:v>GASTRO PANTHENON D.O.O.</x:v>
      </x:c>
      <x:c r="B124" s="112" t="str">
        <x:v>43613828760</x:v>
      </x:c>
      <x:c r="C124" s="111" t="str">
        <x:v>ZAGREB - NOVI ZAGREB</x:v>
      </x:c>
      <x:c r="D124" s="113" t="n">
        <x:v>4646.88</x:v>
      </x:c>
      <x:c r="E124" s="111" t="str">
        <x:v>3222 - Materijal i sirovine</x:v>
      </x:c>
    </x:row>
    <x:row r="125" ht="34" customHeight="1">
      <x:c r="A125" s="117" t="str">
        <x:v>GDi D.O.O.</x:v>
      </x:c>
      <x:c r="B125" s="118" t="str">
        <x:v>95032181708</x:v>
      </x:c>
      <x:c r="C125" s="117" t="str">
        <x:v>ZAGREB</x:v>
      </x:c>
      <x:c r="D125" s="119" t="n">
        <x:v>33112.5</x:v>
      </x:c>
      <x:c r="E125" s="117" t="str">
        <x:v>3235 - Zakupnine i najamnine</x:v>
      </x:c>
    </x:row>
    <x:row r="126" ht="34" customHeight="1">
      <x:c r="A126" s="111" t="str">
        <x:v>GEO-KOM D.O.O.</x:v>
      </x:c>
      <x:c r="B126" s="112" t="str">
        <x:v>84386181608</x:v>
      </x:c>
      <x:c r="C126" s="111" t="str">
        <x:v>DUGA RESA</x:v>
      </x:c>
      <x:c r="D126" s="113" t="n">
        <x:v>4771.08</x:v>
      </x:c>
      <x:c r="E126" s="111" t="str">
        <x:v>3237 - Intelektualne i osobne usluge</x:v>
      </x:c>
    </x:row>
    <x:row r="127" ht="34" customHeight="1">
      <x:c r="A127" s="117" t="str">
        <x:v>GEOBETON D.O.O.ZBELAVA</x:v>
      </x:c>
      <x:c r="B127" s="118" t="str">
        <x:v>26594427405</x:v>
      </x:c>
      <x:c r="C127" s="117" t="str">
        <x:v>TRNOVEC BARTOLOVEČKI</x:v>
      </x:c>
      <x:c r="D127" s="119" t="n">
        <x:v>4758.05</x:v>
      </x:c>
      <x:c r="E127" s="117" t="str">
        <x:v>3222 - Materijal i sirovine</x:v>
      </x:c>
    </x:row>
    <x:row r="128" ht="34" customHeight="1">
      <x:c r="A128" s="111" t="str">
        <x:v>GEOTEHA D.O.O.</x:v>
      </x:c>
      <x:c r="B128" s="112" t="str">
        <x:v>87238469506</x:v>
      </x:c>
      <x:c r="C128" s="111" t="str">
        <x:v>ZAGREB SUSEDGRAD</x:v>
      </x:c>
      <x:c r="D128" s="113" t="n">
        <x:v>410</x:v>
      </x:c>
      <x:c r="E128" s="111" t="str">
        <x:v>3221 - Uredski materijal i ostali materijalni rashodi</x:v>
      </x:c>
    </x:row>
    <x:row r="129" ht="34" customHeight="1">
      <x:c r="A129" s="117" t="str">
        <x:v>GEOTOPO D.O.O.</x:v>
      </x:c>
      <x:c r="B129" s="118" t="str">
        <x:v>47131691337</x:v>
      </x:c>
      <x:c r="C129" s="117" t="str">
        <x:v>KRAPINA</x:v>
      </x:c>
      <x:c r="D129" s="119" t="n">
        <x:v>6000</x:v>
      </x:c>
      <x:c r="E129" s="117" t="str">
        <x:v>3237 - Intelektualne i osobne usluge</x:v>
      </x:c>
    </x:row>
    <x:row r="130" ht="34" customHeight="1">
      <x:c r="A130" s="111" t="str">
        <x:v>Google Cloud EMEA Limited</x:v>
      </x:c>
      <x:c r="B130" s="112"/>
      <x:c r="C130" s="111" t="str">
        <x:v>DUBLIN 2</x:v>
      </x:c>
      <x:c r="D130" s="113" t="n">
        <x:v>114.68</x:v>
      </x:c>
      <x:c r="E130" s="111" t="str">
        <x:v>3238 - Računalne usluge</x:v>
      </x:c>
    </x:row>
    <x:row r="131" ht="34" customHeight="1">
      <x:c r="A131" s="117" t="str">
        <x:v>Google ireland Limited</x:v>
      </x:c>
      <x:c r="B131" s="118"/>
      <x:c r="C131" s="117" t="str">
        <x:v>Dublin 1</x:v>
      </x:c>
      <x:c r="D131" s="119" t="n">
        <x:v>1481.6</x:v>
      </x:c>
      <x:c r="E131" s="117" t="str">
        <x:v>3222 - Materijal i sirovine</x:v>
      </x:c>
    </x:row>
    <x:row r="132" ht="34" customHeight="1">
      <x:c r="A132" s="111" t="str">
        <x:v>Google ireland Limited</x:v>
      </x:c>
      <x:c r="B132" s="112"/>
      <x:c r="C132" s="111" t="str">
        <x:v>Dublin 1</x:v>
      </x:c>
      <x:c r="D132" s="113" t="n">
        <x:v>20279.57</x:v>
      </x:c>
      <x:c r="E132" s="111" t="str">
        <x:v>3233 - Usluge promidžbe i informiranja</x:v>
      </x:c>
    </x:row>
    <x:row r="133" ht="34" customHeight="1">
      <x:c r="A133" s="117" t="str">
        <x:v>Gospodarsko razstavišče d.o.o.</x:v>
      </x:c>
      <x:c r="B133" s="118"/>
      <x:c r="C133" s="117" t="str">
        <x:v>Ljubljana</x:v>
      </x:c>
      <x:c r="D133" s="119" t="n">
        <x:v>11</x:v>
      </x:c>
      <x:c r="E133" s="117" t="str">
        <x:v>3222 - Materijal i sirovine</x:v>
      </x:c>
    </x:row>
    <x:row r="134" ht="34" customHeight="1">
      <x:c r="A134" s="111" t="str">
        <x:v>Gostionica Skenderica, Catering Tim Lisa</x:v>
      </x:c>
      <x:c r="B134" s="112" t="str">
        <x:v>40265914911</x:v>
      </x:c>
      <x:c r="C134" s="111" t="str">
        <x:v>ZAGREB</x:v>
      </x:c>
      <x:c r="D134" s="113" t="n">
        <x:v>117</x:v>
      </x:c>
      <x:c r="E134" s="111" t="str">
        <x:v>3239 - Ostale usluge</x:v>
      </x:c>
    </x:row>
    <x:row r="135" ht="34" customHeight="1">
      <x:c r="A135" s="117" t="str">
        <x:v>GRAD-MAR USLUGE d.o.o.</x:v>
      </x:c>
      <x:c r="B135" s="118" t="str">
        <x:v>41528409603</x:v>
      </x:c>
      <x:c r="C135" s="117" t="str">
        <x:v>ZAGREB SUSEDGRAD</x:v>
      </x:c>
      <x:c r="D135" s="119" t="n">
        <x:v>106004.28</x:v>
      </x:c>
      <x:c r="E135" s="117" t="str">
        <x:v>3232 - Usluge tekućeg i investicijskog održavanja</x:v>
      </x:c>
    </x:row>
    <x:row r="136" ht="34" customHeight="1">
      <x:c r="A136" s="111" t="str">
        <x:v>GRAĐEVINSKI OBRT RAPOGRADNJA</x:v>
      </x:c>
      <x:c r="B136" s="112" t="str">
        <x:v>41163809257</x:v>
      </x:c>
      <x:c r="C136" s="111" t="str">
        <x:v>KORENICA</x:v>
      </x:c>
      <x:c r="D136" s="113" t="n">
        <x:v>40432.9</x:v>
      </x:c>
      <x:c r="E136" s="111" t="str">
        <x:v>3232 - Usluge tekućeg i investicijskog održavanja</x:v>
      </x:c>
    </x:row>
    <x:row r="137" ht="34" customHeight="1">
      <x:c r="A137" s="117" t="str">
        <x:v>GRAFING A d.o.o.</x:v>
      </x:c>
      <x:c r="B137" s="118" t="str">
        <x:v>57895779057</x:v>
      </x:c>
      <x:c r="C137" s="117" t="str">
        <x:v>ZAGREB</x:v>
      </x:c>
      <x:c r="D137" s="119" t="n">
        <x:v>8000</x:v>
      </x:c>
      <x:c r="E137" s="117" t="str">
        <x:v>4511 - Dodatna ulaganja na građevinskim objektima</x:v>
      </x:c>
    </x:row>
    <x:row r="138" ht="34" customHeight="1">
      <x:c r="A138" s="111" t="str">
        <x:v>GRECA CENTAR D.O.O.</x:v>
      </x:c>
      <x:c r="B138" s="112" t="str">
        <x:v>94389925070</x:v>
      </x:c>
      <x:c r="C138" s="111" t="str">
        <x:v>ZAGREB</x:v>
      </x:c>
      <x:c r="D138" s="113" t="n">
        <x:v>1208</x:v>
      </x:c>
      <x:c r="E138" s="111" t="str">
        <x:v>3211 - Službena putovanja</x:v>
      </x:c>
    </x:row>
    <x:row r="139" ht="34" customHeight="1">
      <x:c r="A139" s="117" t="str">
        <x:v>Growth strategies d.o.o.</x:v>
      </x:c>
      <x:c r="B139" s="118" t="str">
        <x:v>20023728589</x:v>
      </x:c>
      <x:c r="C139" s="117" t="str">
        <x:v>ZAGREB</x:v>
      </x:c>
      <x:c r="D139" s="119" t="n">
        <x:v>5112.03</x:v>
      </x:c>
      <x:c r="E139" s="117" t="str">
        <x:v>4511 - Dodatna ulaganja na građevinskim objektima</x:v>
      </x:c>
    </x:row>
    <x:row r="140" ht="34" customHeight="1">
      <x:c r="A140" s="111" t="str">
        <x:v>HAKOM-HR.AGENC.ZA POŠTU I EL.KOMUN.</x:v>
      </x:c>
      <x:c r="B140" s="112" t="str">
        <x:v>87950783661</x:v>
      </x:c>
      <x:c r="C140" s="111" t="str">
        <x:v>ZAGREB</x:v>
      </x:c>
      <x:c r="D140" s="113" t="n">
        <x:v>265.6</x:v>
      </x:c>
      <x:c r="E140" s="111" t="str">
        <x:v>3295 - Pristojbe i naknade</x:v>
      </x:c>
    </x:row>
    <x:row r="141" ht="34" customHeight="1">
      <x:c r="A141" s="117" t="str">
        <x:v>HANSA-FLEX CROATIA D.O.O.</x:v>
      </x:c>
      <x:c r="B141" s="118" t="str">
        <x:v>60365429880</x:v>
      </x:c>
      <x:c r="C141" s="117" t="str">
        <x:v>ZAGREB</x:v>
      </x:c>
      <x:c r="D141" s="119" t="n">
        <x:v>45.49</x:v>
      </x:c>
      <x:c r="E141" s="117" t="str">
        <x:v>3224 - Materijal i dijelovi za tekuće i investicijsko održavanje</x:v>
      </x:c>
    </x:row>
    <x:row r="142" ht="34" customHeight="1">
      <x:c r="A142" s="111" t="str">
        <x:v>HEP ELEKTRA D.O.O.</x:v>
      </x:c>
      <x:c r="B142" s="112" t="str">
        <x:v>43965974818</x:v>
      </x:c>
      <x:c r="C142" s="111" t="str">
        <x:v>ZAGREB</x:v>
      </x:c>
      <x:c r="D142" s="113" t="n">
        <x:v>20.7</x:v>
      </x:c>
      <x:c r="E142" s="111" t="str">
        <x:v>3223 - Energija</x:v>
      </x:c>
    </x:row>
    <x:row r="143" ht="34" customHeight="1">
      <x:c r="A143" s="117" t="str">
        <x:v>HEP ELEKTRA D.O.O.</x:v>
      </x:c>
      <x:c r="B143" s="118" t="str">
        <x:v>43965974818</x:v>
      </x:c>
      <x:c r="C143" s="117" t="str">
        <x:v>ZAGREB</x:v>
      </x:c>
      <x:c r="D143" s="119" t="n">
        <x:v>0.05</x:v>
      </x:c>
      <x:c r="E143" s="117" t="str">
        <x:v>3433 - Zatezne kamate</x:v>
      </x:c>
    </x:row>
    <x:row r="144" ht="34" customHeight="1">
      <x:c r="A144" s="111" t="str">
        <x:v>HEP OPSKRBA D.O.O.</x:v>
      </x:c>
      <x:c r="B144" s="112" t="str">
        <x:v>63073332379</x:v>
      </x:c>
      <x:c r="C144" s="111" t="str">
        <x:v>ZAGREB</x:v>
      </x:c>
      <x:c r="D144" s="113" t="n">
        <x:v>63580.58</x:v>
      </x:c>
      <x:c r="E144" s="111" t="str">
        <x:v>3223 - Energija</x:v>
      </x:c>
    </x:row>
    <x:row r="145" ht="34" customHeight="1">
      <x:c r="A145" s="117" t="str">
        <x:v>HEP OPSKRBA D.O.O.</x:v>
      </x:c>
      <x:c r="B145" s="118" t="str">
        <x:v>63073332379</x:v>
      </x:c>
      <x:c r="C145" s="117" t="str">
        <x:v>ZAGREB</x:v>
      </x:c>
      <x:c r="D145" s="119" t="n">
        <x:v>262.81</x:v>
      </x:c>
      <x:c r="E145" s="117" t="str">
        <x:v>3433 - Zatezne kamate</x:v>
      </x:c>
    </x:row>
    <x:row r="146" ht="34" customHeight="1">
      <x:c r="A146" s="111" t="str">
        <x:v>HIGIS D.O.O.</x:v>
      </x:c>
      <x:c r="B146" s="112" t="str">
        <x:v>24508578038</x:v>
      </x:c>
      <x:c r="C146" s="111" t="str">
        <x:v>ŠAPJANE</x:v>
      </x:c>
      <x:c r="D146" s="113" t="n">
        <x:v>1686.56</x:v>
      </x:c>
      <x:c r="E146" s="111" t="str">
        <x:v>3222 - Materijal i sirovine</x:v>
      </x:c>
    </x:row>
    <x:row r="147" ht="34" customHeight="1">
      <x:c r="A147" s="117" t="str">
        <x:v>HIR d.o.o. za trgovinu, ugostiteljstvo i turizam</x:v>
      </x:c>
      <x:c r="B147" s="118" t="str">
        <x:v>69300817215</x:v>
      </x:c>
      <x:c r="C147" s="117" t="str">
        <x:v>SENJ</x:v>
      </x:c>
      <x:c r="D147" s="119" t="n">
        <x:v>3523.83</x:v>
      </x:c>
      <x:c r="E147" s="117" t="str">
        <x:v>3222 - Materijal i sirovine</x:v>
      </x:c>
    </x:row>
    <x:row r="148" ht="34" customHeight="1">
      <x:c r="A148" s="111" t="str">
        <x:v>HKUD "DEGENIJA" GOSPIĆ</x:v>
      </x:c>
      <x:c r="B148" s="112" t="str">
        <x:v>06294922772</x:v>
      </x:c>
      <x:c r="C148" s="111" t="str">
        <x:v>GOSPIĆ</x:v>
      </x:c>
      <x:c r="D148" s="113" t="n">
        <x:v>400</x:v>
      </x:c>
      <x:c r="E148" s="111" t="str">
        <x:v>3231 - Usluge telefona, pošte i prijevoza</x:v>
      </x:c>
    </x:row>
    <x:row r="149" ht="34" customHeight="1">
      <x:c r="A149" s="117" t="str">
        <x:v>HOTEL 'JEZERO' - RECEPCIJA - 1001</x:v>
      </x:c>
      <x:c r="B149" s="118"/>
      <x:c r="C149" s="117" t="str">
        <x:v>MJESTO</x:v>
      </x:c>
      <x:c r="D149" s="119" t="n">
        <x:v>11618.25</x:v>
      </x:c>
      <x:c r="E149" s="117" t="str">
        <x:v>3295 - Pristojbe i naknade</x:v>
      </x:c>
    </x:row>
    <x:row r="150" ht="34" customHeight="1">
      <x:c r="A150" s="111" t="str">
        <x:v>Hoval d.o.o.</x:v>
      </x:c>
      <x:c r="B150" s="112" t="str">
        <x:v>53278075668</x:v>
      </x:c>
      <x:c r="C150" s="111" t="str">
        <x:v>LUČKO</x:v>
      </x:c>
      <x:c r="D150" s="113" t="n">
        <x:v>1134.5</x:v>
      </x:c>
      <x:c r="E150" s="111" t="str">
        <x:v>3232 - Usluge tekućeg i investicijskog održavanja</x:v>
      </x:c>
    </x:row>
    <x:row r="151" ht="34" customHeight="1">
      <x:c r="A151" s="117" t="str">
        <x:v>HP d.d.</x:v>
      </x:c>
      <x:c r="B151" s="118" t="str">
        <x:v>87311810356</x:v>
      </x:c>
      <x:c r="C151" s="117" t="str">
        <x:v>ZAGREB</x:v>
      </x:c>
      <x:c r="D151" s="119" t="n">
        <x:v>427.47</x:v>
      </x:c>
      <x:c r="E151" s="117" t="str">
        <x:v>3231 - Usluge telefona, pošte i prijevoza</x:v>
      </x:c>
    </x:row>
    <x:row r="152" ht="34" customHeight="1">
      <x:c r="A152" s="111" t="str">
        <x:v>HPB D.D.</x:v>
      </x:c>
      <x:c r="B152" s="112" t="str">
        <x:v>87939104217</x:v>
      </x:c>
      <x:c r="C152" s="111" t="str">
        <x:v>ZAGREB</x:v>
      </x:c>
      <x:c r="D152" s="113" t="n">
        <x:v>10520.26</x:v>
      </x:c>
      <x:c r="E152" s="111" t="str">
        <x:v>3299 - Ostali nespomenuti rashodi poslovanja</x:v>
      </x:c>
    </x:row>
    <x:row r="153" ht="34" customHeight="1">
      <x:c r="A153" s="117" t="str">
        <x:v>HPB Hrvatska poštanska banka d.d.</x:v>
      </x:c>
      <x:c r="B153" s="118" t="str">
        <x:v>87939104217</x:v>
      </x:c>
      <x:c r="C153" s="117" t="str">
        <x:v>ZAGREB</x:v>
      </x:c>
      <x:c r="D153" s="119" t="n">
        <x:v>6761.2</x:v>
      </x:c>
      <x:c r="E153" s="117" t="str">
        <x:v>3431 - Bankarske usluge i usluge platnog prometa</x:v>
      </x:c>
    </x:row>
    <x:row r="154" ht="34" customHeight="1">
      <x:c r="A154" s="111" t="str">
        <x:v>HRT HRVATSKA RADIO TELEVIZIJA</x:v>
      </x:c>
      <x:c r="B154" s="112" t="str">
        <x:v>68419124305</x:v>
      </x:c>
      <x:c r="C154" s="111" t="str">
        <x:v>ZAGREB</x:v>
      </x:c>
      <x:c r="D154" s="113" t="n">
        <x:v>732.78</x:v>
      </x:c>
      <x:c r="E154" s="111" t="str">
        <x:v>3295 - Pristojbe i naknade</x:v>
      </x:c>
    </x:row>
    <x:row r="155" ht="34" customHeight="1">
      <x:c r="A155" s="117" t="str">
        <x:v>HRVATSKA GORSKA SLUŽBA SPAŠAVANJA</x:v>
      </x:c>
      <x:c r="B155" s="118" t="str">
        <x:v>02584649098</x:v>
      </x:c>
      <x:c r="C155" s="117" t="str">
        <x:v>ZAGREB</x:v>
      </x:c>
      <x:c r="D155" s="119" t="n">
        <x:v>14400</x:v>
      </x:c>
      <x:c r="E155" s="117" t="str">
        <x:v>3239 - Ostale usluge</x:v>
      </x:c>
    </x:row>
    <x:row r="156" ht="34" customHeight="1">
      <x:c r="A156" s="111" t="str">
        <x:v>HRVATSKA TURISTIČKA ZAJEDNICA - GLAVNI URED</x:v>
      </x:c>
      <x:c r="B156" s="112" t="str">
        <x:v>72501368180</x:v>
      </x:c>
      <x:c r="C156" s="111" t="str">
        <x:v>ZAGREB</x:v>
      </x:c>
      <x:c r="D156" s="113" t="n">
        <x:v>1170</x:v>
      </x:c>
      <x:c r="E156" s="111" t="str">
        <x:v>3213 - Stručno usavršavanje zaposlenika</x:v>
      </x:c>
    </x:row>
    <x:row r="157" ht="34" customHeight="1">
      <x:c r="A157" s="117" t="str">
        <x:v>HRVATSKA UDRUGA PROFESIONALAC KONGRESNOG TURIZMA - HUPKT</x:v>
      </x:c>
      <x:c r="B157" s="118" t="str">
        <x:v>55753014785</x:v>
      </x:c>
      <x:c r="C157" s="117" t="str">
        <x:v>ZAGREB</x:v>
      </x:c>
      <x:c r="D157" s="119" t="n">
        <x:v>100</x:v>
      </x:c>
      <x:c r="E157" s="117" t="str">
        <x:v>3294 - Članarine i norme</x:v>
      </x:c>
    </x:row>
    <x:row r="158" ht="34" customHeight="1">
      <x:c r="A158" s="111" t="str">
        <x:v>HRVATSKE ŠUME UŠP KARLOVAC</x:v>
      </x:c>
      <x:c r="B158" s="112" t="str">
        <x:v>69693144506</x:v>
      </x:c>
      <x:c r="C158" s="111" t="str">
        <x:v>KARLOVAC</x:v>
      </x:c>
      <x:c r="D158" s="113" t="n">
        <x:v>750</x:v>
      </x:c>
      <x:c r="E158" s="111" t="str">
        <x:v>3235 - Zakupnine i najamnine</x:v>
      </x:c>
    </x:row>
    <x:row r="159" ht="34" customHeight="1">
      <x:c r="A159" s="117" t="str">
        <x:v>HRVATSKE VODE</x:v>
      </x:c>
      <x:c r="B159" s="118" t="str">
        <x:v>28921383001</x:v>
      </x:c>
      <x:c r="C159" s="117" t="str">
        <x:v>ZAGREB</x:v>
      </x:c>
      <x:c r="D159" s="119" t="n">
        <x:v>10731.24</x:v>
      </x:c>
      <x:c r="E159" s="117" t="str">
        <x:v>3295 - Pristojbe i naknade</x:v>
      </x:c>
    </x:row>
    <x:row r="160" ht="34" customHeight="1">
      <x:c r="A160" s="111" t="str">
        <x:v>HRVATSKI TELEKOM D.D.</x:v>
      </x:c>
      <x:c r="B160" s="112" t="str">
        <x:v>81793146560</x:v>
      </x:c>
      <x:c r="C160" s="111" t="str">
        <x:v>ZAGREB</x:v>
      </x:c>
      <x:c r="D160" s="113" t="n">
        <x:v>1624.25</x:v>
      </x:c>
      <x:c r="E160" s="111" t="str">
        <x:v>3222 - Materijal i sirovine</x:v>
      </x:c>
    </x:row>
    <x:row r="161" ht="34" customHeight="1">
      <x:c r="A161" s="117" t="str">
        <x:v>HRVATSKI TELEKOM D.D.</x:v>
      </x:c>
      <x:c r="B161" s="118" t="str">
        <x:v>81793146560</x:v>
      </x:c>
      <x:c r="C161" s="117" t="str">
        <x:v>ZAGREB</x:v>
      </x:c>
      <x:c r="D161" s="119" t="n">
        <x:v>22740.47</x:v>
      </x:c>
      <x:c r="E161" s="117" t="str">
        <x:v>3231 - Usluge telefona, pošte i prijevoza</x:v>
      </x:c>
    </x:row>
    <x:row r="162" ht="34" customHeight="1">
      <x:c r="A162" s="111" t="str">
        <x:v>HRVATSKI TELEKOM D.D.</x:v>
      </x:c>
      <x:c r="B162" s="112" t="str">
        <x:v>81793146560</x:v>
      </x:c>
      <x:c r="C162" s="111" t="str">
        <x:v>ZAGREB</x:v>
      </x:c>
      <x:c r="D162" s="113" t="n">
        <x:v>1</x:v>
      </x:c>
      <x:c r="E162" s="111" t="str">
        <x:v>3295 - Pristojbe i naknade</x:v>
      </x:c>
    </x:row>
    <x:row r="163" ht="34" customHeight="1">
      <x:c r="A163" s="117" t="str">
        <x:v>HRVATSKI TELEKOM D.D.</x:v>
      </x:c>
      <x:c r="B163" s="118" t="str">
        <x:v>81793146560</x:v>
      </x:c>
      <x:c r="C163" s="117" t="str">
        <x:v>ZAGREB</x:v>
      </x:c>
      <x:c r="D163" s="119" t="n">
        <x:v>11.92</x:v>
      </x:c>
      <x:c r="E163" s="117" t="str">
        <x:v>3433 - Zatezne kamate</x:v>
      </x:c>
    </x:row>
    <x:row r="164" ht="34" customHeight="1">
      <x:c r="A164" s="111" t="str">
        <x:v>HRVATSKI TELEKOM D.D.</x:v>
      </x:c>
      <x:c r="B164" s="112" t="str">
        <x:v>81793146560</x:v>
      </x:c>
      <x:c r="C164" s="111" t="str">
        <x:v>ZAGREB</x:v>
      </x:c>
      <x:c r="D164" s="113" t="n">
        <x:v>149.05</x:v>
      </x:c>
      <x:c r="E164" s="111" t="str">
        <x:v>4222 - Komunikacijska oprema</x:v>
      </x:c>
    </x:row>
    <x:row r="165" ht="34" customHeight="1">
      <x:c r="A165" s="117" t="str">
        <x:v>HRVATSKO DRUŠTVO SKLADATELJA</x:v>
      </x:c>
      <x:c r="B165" s="118" t="str">
        <x:v>56668956985</x:v>
      </x:c>
      <x:c r="C165" s="117" t="str">
        <x:v>ZAGREB</x:v>
      </x:c>
      <x:c r="D165" s="119" t="n">
        <x:v>169.96</x:v>
      </x:c>
      <x:c r="E165" s="117" t="str">
        <x:v>3237 - Intelektualne i osobne usluge</x:v>
      </x:c>
    </x:row>
    <x:row r="166" ht="34" customHeight="1">
      <x:c r="A166" s="111" t="str">
        <x:v>HRVATSKO MIKOLOŠKO DRUŠTVO</x:v>
      </x:c>
      <x:c r="B166" s="112" t="str">
        <x:v>72424890574</x:v>
      </x:c>
      <x:c r="C166" s="111" t="str">
        <x:v>ZAGREB</x:v>
      </x:c>
      <x:c r="D166" s="113" t="n">
        <x:v>6500</x:v>
      </x:c>
      <x:c r="E166" s="111" t="str">
        <x:v>3237 - Intelektualne i osobne usluge</x:v>
      </x:c>
    </x:row>
    <x:row r="167" ht="34" customHeight="1">
      <x:c r="A167" s="117" t="str">
        <x:v>HUP ZAGREB dd HOTELI</x:v>
      </x:c>
      <x:c r="B167" s="118" t="str">
        <x:v>66859264899</x:v>
      </x:c>
      <x:c r="C167" s="117" t="str">
        <x:v>ZAGREB</x:v>
      </x:c>
      <x:c r="D167" s="119" t="n">
        <x:v>166</x:v>
      </x:c>
      <x:c r="E167" s="117" t="str">
        <x:v>3239 - Ostale usluge</x:v>
      </x:c>
    </x:row>
    <x:row r="168" ht="34" customHeight="1">
      <x:c r="A168" s="111" t="str">
        <x:v>IBB D.O.O.</x:v>
      </x:c>
      <x:c r="B168" s="112" t="str">
        <x:v>03427319388</x:v>
      </x:c>
      <x:c r="C168" s="111" t="str">
        <x:v>OZALJ</x:v>
      </x:c>
      <x:c r="D168" s="113" t="n">
        <x:v>9835.82</x:v>
      </x:c>
      <x:c r="E168" s="111" t="str">
        <x:v>3232 - Usluge tekućeg i investicijskog održavanja</x:v>
      </x:c>
    </x:row>
    <x:row r="169" ht="34" customHeight="1">
      <x:c r="A169" s="117" t="str">
        <x:v>ID EKO d.o.o.</x:v>
      </x:c>
      <x:c r="B169" s="118" t="str">
        <x:v>72667678548</x:v>
      </x:c>
      <x:c r="C169" s="117" t="str">
        <x:v>ZAGREB</x:v>
      </x:c>
      <x:c r="D169" s="119" t="n">
        <x:v>17.5</x:v>
      </x:c>
      <x:c r="E169" s="117" t="str">
        <x:v>3234 - Komunalne usluge</x:v>
      </x:c>
    </x:row>
    <x:row r="170" ht="34" customHeight="1">
      <x:c r="A170" s="111" t="str">
        <x:v>IEP d.o.o.</x:v>
      </x:c>
      <x:c r="B170" s="112" t="str">
        <x:v>75427556640</x:v>
      </x:c>
      <x:c r="C170" s="111" t="str">
        <x:v>ZAGREB</x:v>
      </x:c>
      <x:c r="D170" s="113" t="n">
        <x:v>750</x:v>
      </x:c>
      <x:c r="E170" s="111" t="str">
        <x:v>3237 - Intelektualne i osobne usluge</x:v>
      </x:c>
    </x:row>
    <x:row r="171" ht="34" customHeight="1">
      <x:c r="A171" s="117" t="str">
        <x:v>IMP TERMOTEHNIKA REGULACIJA D.O.O.</x:v>
      </x:c>
      <x:c r="B171" s="118" t="str">
        <x:v>77802735473</x:v>
      </x:c>
      <x:c r="C171" s="117" t="str">
        <x:v>ZAGREB</x:v>
      </x:c>
      <x:c r="D171" s="119" t="n">
        <x:v>139.65</x:v>
      </x:c>
      <x:c r="E171" s="117" t="str">
        <x:v>3224 - Materijal i dijelovi za tekuće i investicijsko održavanje</x:v>
      </x:c>
    </x:row>
    <x:row r="172" ht="34" customHeight="1">
      <x:c r="A172" s="111" t="str">
        <x:v>IMPERIAL d.d. RAB</x:v>
      </x:c>
      <x:c r="B172" s="112" t="str">
        <x:v>90896496260</x:v>
      </x:c>
      <x:c r="C172" s="111" t="str">
        <x:v>RAB</x:v>
      </x:c>
      <x:c r="D172" s="113" t="n">
        <x:v>468</x:v>
      </x:c>
      <x:c r="E172" s="111" t="str">
        <x:v>3211 - Službena putovanja</x:v>
      </x:c>
    </x:row>
    <x:row r="173" ht="34" customHeight="1">
      <x:c r="A173" s="117" t="str">
        <x:v>INA - KARTICA</x:v>
      </x:c>
      <x:c r="B173" s="118" t="str">
        <x:v>27759560625</x:v>
      </x:c>
      <x:c r="C173" s="117" t="str">
        <x:v>ZAGREB</x:v>
      </x:c>
      <x:c r="D173" s="119" t="n">
        <x:v>3683.09</x:v>
      </x:c>
      <x:c r="E173" s="117" t="str">
        <x:v>3223 - Energija</x:v>
      </x:c>
    </x:row>
    <x:row r="174" ht="34" customHeight="1">
      <x:c r="A174" s="111" t="str">
        <x:v>INA-INDUSTRIJA NAFTE d.d.ZAGREB</x:v>
      </x:c>
      <x:c r="B174" s="112" t="str">
        <x:v>27759560625</x:v>
      </x:c>
      <x:c r="C174" s="111" t="str">
        <x:v>ZAGREB</x:v>
      </x:c>
      <x:c r="D174" s="113" t="n">
        <x:v>17226.57</x:v>
      </x:c>
      <x:c r="E174" s="111" t="str">
        <x:v>3223 - Energija</x:v>
      </x:c>
    </x:row>
    <x:row r="175" ht="34" customHeight="1">
      <x:c r="A175" s="117" t="str">
        <x:v>INA-INDUSTRIJA NAFTE d.d.ZAGREB</x:v>
      </x:c>
      <x:c r="B175" s="118" t="str">
        <x:v>27759560625</x:v>
      </x:c>
      <x:c r="C175" s="117" t="str">
        <x:v>ZAGREB</x:v>
      </x:c>
      <x:c r="D175" s="119" t="n">
        <x:v>79.14</x:v>
      </x:c>
      <x:c r="E175" s="117" t="str">
        <x:v>3433 - Zatezne kamate</x:v>
      </x:c>
    </x:row>
    <x:row r="176" ht="34" customHeight="1">
      <x:c r="A176" s="111" t="str">
        <x:v>INFO LAB MEDIJI d.o.o.</x:v>
      </x:c>
      <x:c r="B176" s="112" t="str">
        <x:v>60305723384</x:v>
      </x:c>
      <x:c r="C176" s="111" t="str">
        <x:v>OPATIJA</x:v>
      </x:c>
      <x:c r="D176" s="113" t="n">
        <x:v>45</x:v>
      </x:c>
      <x:c r="E176" s="111" t="str">
        <x:v>3221 - Uredski materijal i ostali materijalni rashodi</x:v>
      </x:c>
    </x:row>
    <x:row r="177" ht="34" customHeight="1">
      <x:c r="A177" s="117" t="str">
        <x:v>INGINSPEKT-OPATIJA d.o.o.</x:v>
      </x:c>
      <x:c r="B177" s="118" t="str">
        <x:v>43134493918</x:v>
      </x:c>
      <x:c r="C177" s="117" t="str">
        <x:v>MATULJI</x:v>
      </x:c>
      <x:c r="D177" s="119" t="n">
        <x:v>655</x:v>
      </x:c>
      <x:c r="E177" s="117" t="str">
        <x:v>3236 - Zdravstvene i veterinarske usluge</x:v>
      </x:c>
    </x:row>
    <x:row r="178" ht="34" customHeight="1">
      <x:c r="A178" s="111" t="str">
        <x:v>INOVATIVNI EVENTI DOO</x:v>
      </x:c>
      <x:c r="B178" s="112" t="str">
        <x:v>79033337751</x:v>
      </x:c>
      <x:c r="C178" s="111" t="str">
        <x:v>SVETA NEDELJA</x:v>
      </x:c>
      <x:c r="D178" s="113" t="n">
        <x:v>1030.17</x:v>
      </x:c>
      <x:c r="E178" s="111" t="str">
        <x:v>3213 - Stručno usavršavanje zaposlenika</x:v>
      </x:c>
    </x:row>
    <x:row r="179" ht="34" customHeight="1">
      <x:c r="A179" s="117" t="str">
        <x:v>INSAKO D.O.O.</x:v>
      </x:c>
      <x:c r="B179" s="118" t="str">
        <x:v>39851720584</x:v>
      </x:c>
      <x:c r="C179" s="117" t="str">
        <x:v>ZAGREB - NOVI ZAGREB</x:v>
      </x:c>
      <x:c r="D179" s="119" t="n">
        <x:v>24574.03</x:v>
      </x:c>
      <x:c r="E179" s="117" t="str">
        <x:v>3221 - Uredski materijal i ostali materijalni rashodi</x:v>
      </x:c>
    </x:row>
    <x:row r="180" ht="34" customHeight="1">
      <x:c r="A180" s="111" t="str">
        <x:v>INTEGRA d.o.o.</x:v>
      </x:c>
      <x:c r="B180" s="112" t="str">
        <x:v>41849057634</x:v>
      </x:c>
      <x:c r="C180" s="111" t="str">
        <x:v>ZAGREB</x:v>
      </x:c>
      <x:c r="D180" s="113" t="n">
        <x:v>2129.81</x:v>
      </x:c>
      <x:c r="E180" s="111" t="str">
        <x:v>3237 - Intelektualne i osobne usluge</x:v>
      </x:c>
    </x:row>
    <x:row r="181" ht="34" customHeight="1">
      <x:c r="A181" s="117" t="str">
        <x:v>ISTRABENZ PLINI d.o.o.</x:v>
      </x:c>
      <x:c r="B181" s="118" t="str">
        <x:v>98426608580</x:v>
      </x:c>
      <x:c r="C181" s="117" t="str">
        <x:v>BAKAR</x:v>
      </x:c>
      <x:c r="D181" s="119" t="n">
        <x:v>487.5</x:v>
      </x:c>
      <x:c r="E181" s="117" t="str">
        <x:v>3223 - Energija</x:v>
      </x:c>
    </x:row>
    <x:row r="182" ht="34" customHeight="1">
      <x:c r="A182" s="111" t="str">
        <x:v>ITI COMPUTERS DEVELOPMENT d.o.o.</x:v>
      </x:c>
      <x:c r="B182" s="112" t="str">
        <x:v>08523528374</x:v>
      </x:c>
      <x:c r="C182" s="111" t="str">
        <x:v>DUBROVNIK</x:v>
      </x:c>
      <x:c r="D182" s="113" t="n">
        <x:v>41421.69</x:v>
      </x:c>
      <x:c r="E182" s="111" t="str">
        <x:v>3238 - Računalne usluge</x:v>
      </x:c>
    </x:row>
    <x:row r="183" ht="34" customHeight="1">
      <x:c r="A183" s="117" t="str">
        <x:v>ITI COMPUTERS DEVELOPMENT d.o.o.</x:v>
      </x:c>
      <x:c r="B183" s="118" t="str">
        <x:v>08523528374</x:v>
      </x:c>
      <x:c r="C183" s="117" t="str">
        <x:v>DUBROVNIK</x:v>
      </x:c>
      <x:c r="D183" s="119" t="n">
        <x:v>12187.5</x:v>
      </x:c>
      <x:c r="E183" s="117" t="str">
        <x:v>4262 - Ulaganja u računalne programe</x:v>
      </x:c>
    </x:row>
    <x:row r="184" ht="34" customHeight="1">
      <x:c r="A184" s="111" t="str">
        <x:v>ITM d.o.o.</x:v>
      </x:c>
      <x:c r="B184" s="112" t="str">
        <x:v>59759844999</x:v>
      </x:c>
      <x:c r="C184" s="111" t="str">
        <x:v>ZAGREB</x:v>
      </x:c>
      <x:c r="D184" s="113" t="n">
        <x:v>4375</x:v>
      </x:c>
      <x:c r="E184" s="111" t="str">
        <x:v>3232 - Usluge tekućeg i investicijskog održavanja</x:v>
      </x:c>
    </x:row>
    <x:row r="185" ht="34" customHeight="1">
      <x:c r="A185" s="117" t="str">
        <x:v>Ivan Župić, stalni sudski vještak za cestovni promet i procijenu vrijednosti motornih vozila</x:v>
      </x:c>
      <x:c r="B185" s="118" t="str">
        <x:v>72410672223</x:v>
      </x:c>
      <x:c r="C185" s="117" t="str">
        <x:v>ZAGREB SLOBOŠTINA</x:v>
      </x:c>
      <x:c r="D185" s="119" t="n">
        <x:v>432.9</x:v>
      </x:c>
      <x:c r="E185" s="117" t="str">
        <x:v>3237 - Intelektualne i osobne usluge</x:v>
      </x:c>
    </x:row>
    <x:row r="186" ht="34" customHeight="1">
      <x:c r="A186" s="111" t="str">
        <x:v>JADRAN SUVENIR VEDRAN ĆIKOVIĆ</x:v>
      </x:c>
      <x:c r="B186" s="112" t="str">
        <x:v>47345967487</x:v>
      </x:c>
      <x:c r="C186" s="111" t="str">
        <x:v>MATULJI</x:v>
      </x:c>
      <x:c r="D186" s="113" t="n">
        <x:v>5664.58</x:v>
      </x:c>
      <x:c r="E186" s="111" t="str">
        <x:v>3222 - Materijal i sirovine</x:v>
      </x:c>
    </x:row>
    <x:row r="187" ht="34" customHeight="1">
      <x:c r="A187" s="117" t="str">
        <x:v>JAVNA USTANOVA LUČKA UPRAVA SISAK</x:v>
      </x:c>
      <x:c r="B187" s="118" t="str">
        <x:v>80303023744</x:v>
      </x:c>
      <x:c r="C187" s="117" t="str">
        <x:v>SISAK</x:v>
      </x:c>
      <x:c r="D187" s="119" t="n">
        <x:v>85977.97</x:v>
      </x:c>
      <x:c r="E187" s="117" t="str">
        <x:v>3295 - Pristojbe i naknade</x:v>
      </x:c>
    </x:row>
    <x:row r="188" ht="34" customHeight="1">
      <x:c r="A188" s="111" t="str">
        <x:v>JAVNI BILJEŽNIK MILICA KOLAR</x:v>
      </x:c>
      <x:c r="B188" s="112" t="str">
        <x:v>62947886410</x:v>
      </x:c>
      <x:c r="C188" s="111" t="str">
        <x:v>KORENICA</x:v>
      </x:c>
      <x:c r="D188" s="113" t="n">
        <x:v>309.69</x:v>
      </x:c>
      <x:c r="E188" s="111" t="str">
        <x:v>3295 - Pristojbe i naknade</x:v>
      </x:c>
    </x:row>
    <x:row r="189" ht="34" customHeight="1">
      <x:c r="A189" s="117" t="str">
        <x:v>JAVOROVIĆ IDŽOJTIĆ I PARTNERI j.t.d</x:v>
      </x:c>
      <x:c r="B189" s="118" t="str">
        <x:v>43385851664</x:v>
      </x:c>
      <x:c r="C189" s="117" t="str">
        <x:v>ZAGREB</x:v>
      </x:c>
      <x:c r="D189" s="119" t="n">
        <x:v>2250</x:v>
      </x:c>
      <x:c r="E189" s="117" t="str">
        <x:v>3237 - Intelektualne i osobne usluge</x:v>
      </x:c>
    </x:row>
    <x:row r="190" ht="34" customHeight="1">
      <x:c r="A190" s="111" t="str">
        <x:v>JUKIĆ OBRT, VL. GORAN RIHELJ</x:v>
      </x:c>
      <x:c r="B190" s="112" t="str">
        <x:v>64760243011</x:v>
      </x:c>
      <x:c r="C190" s="111" t="str">
        <x:v>VINKOVCI</x:v>
      </x:c>
      <x:c r="D190" s="113" t="n">
        <x:v>250</x:v>
      </x:c>
      <x:c r="E190" s="111" t="str">
        <x:v>3233 - Usluge promidžbe i informiranja</x:v>
      </x:c>
    </x:row>
    <x:row r="191" ht="34" customHeight="1">
      <x:c r="A191" s="117" t="str">
        <x:v>KALI OBRT ZA UGOSTITELJSTVO VL.ANTE BISTRE</x:v>
      </x:c>
      <x:c r="B191" s="118" t="str">
        <x:v>25350249194</x:v>
      </x:c>
      <x:c r="C191" s="117" t="str">
        <x:v>LOVRAN</x:v>
      </x:c>
      <x:c r="D191" s="119" t="n">
        <x:v>5851.25</x:v>
      </x:c>
      <x:c r="E191" s="117" t="str">
        <x:v>3222 - Materijal i sirovine</x:v>
      </x:c>
    </x:row>
    <x:row r="192" ht="34" customHeight="1">
      <x:c r="A192" s="111" t="str">
        <x:v>KARDIAN D.O.O.</x:v>
      </x:c>
      <x:c r="B192" s="112" t="str">
        <x:v>17406113186</x:v>
      </x:c>
      <x:c r="C192" s="111" t="str">
        <x:v>ZAGREB</x:v>
      </x:c>
      <x:c r="D192" s="113" t="n">
        <x:v>210</x:v>
      </x:c>
      <x:c r="E192" s="111" t="str">
        <x:v>3232 - Usluge tekućeg i investicijskog održavanja</x:v>
      </x:c>
    </x:row>
    <x:row r="193" ht="34" customHeight="1">
      <x:c r="A193" s="117" t="str">
        <x:v>KEMIS TERMOCLEAN d.o.o.</x:v>
      </x:c>
      <x:c r="B193" s="118" t="str">
        <x:v>47719259482</x:v>
      </x:c>
      <x:c r="C193" s="117" t="str">
        <x:v>ZAGREB</x:v>
      </x:c>
      <x:c r="D193" s="119" t="n">
        <x:v>787.5</x:v>
      </x:c>
      <x:c r="E193" s="117" t="str">
        <x:v>3239 - Ostale usluge</x:v>
      </x:c>
    </x:row>
    <x:row r="194" ht="34" customHeight="1">
      <x:c r="A194" s="111" t="str">
        <x:v>KERAMOS-VALKAJ</x:v>
      </x:c>
      <x:c r="B194" s="112" t="str">
        <x:v>40019529747</x:v>
      </x:c>
      <x:c r="C194" s="111" t="str">
        <x:v>ŠTRIGOVA</x:v>
      </x:c>
      <x:c r="D194" s="113" t="n">
        <x:v>957.26</x:v>
      </x:c>
      <x:c r="E194" s="111" t="str">
        <x:v>3222 - Materijal i sirovine</x:v>
      </x:c>
    </x:row>
    <x:row r="195" ht="34" customHeight="1">
      <x:c r="A195" s="117" t="str">
        <x:v>KING ICT d.o.o. Buzin</x:v>
      </x:c>
      <x:c r="B195" s="118" t="str">
        <x:v>67001695549</x:v>
      </x:c>
      <x:c r="C195" s="117" t="str">
        <x:v>ZAGREB SLOBOŠTINA</x:v>
      </x:c>
      <x:c r="D195" s="119" t="n">
        <x:v>18885</x:v>
      </x:c>
      <x:c r="E195" s="117" t="str">
        <x:v>3225 - Sitni inventar i auto gume</x:v>
      </x:c>
    </x:row>
    <x:row r="196" ht="34" customHeight="1">
      <x:c r="A196" s="111" t="str">
        <x:v>KING ICT d.o.o. Buzin</x:v>
      </x:c>
      <x:c r="B196" s="112" t="str">
        <x:v>67001695549</x:v>
      </x:c>
      <x:c r="C196" s="111" t="str">
        <x:v>ZAGREB SLOBOŠTINA</x:v>
      </x:c>
      <x:c r="D196" s="113" t="n">
        <x:v>28087.26</x:v>
      </x:c>
      <x:c r="E196" s="111" t="str">
        <x:v>3235 - Zakupnine i najamnine</x:v>
      </x:c>
    </x:row>
    <x:row r="197" ht="34" customHeight="1">
      <x:c r="A197" s="117" t="str">
        <x:v>KING ICT d.o.o. Buzin</x:v>
      </x:c>
      <x:c r="B197" s="118" t="str">
        <x:v>67001695549</x:v>
      </x:c>
      <x:c r="C197" s="117" t="str">
        <x:v>ZAGREB SLOBOŠTINA</x:v>
      </x:c>
      <x:c r="D197" s="119" t="n">
        <x:v>3101.07</x:v>
      </x:c>
      <x:c r="E197" s="117" t="str">
        <x:v>3238 - Računalne usluge</x:v>
      </x:c>
    </x:row>
    <x:row r="198" ht="34" customHeight="1">
      <x:c r="A198" s="111" t="str">
        <x:v>KINGTRADE d.o.o.</x:v>
      </x:c>
      <x:c r="B198" s="112" t="str">
        <x:v>38720065593</x:v>
      </x:c>
      <x:c r="C198" s="111" t="str">
        <x:v>MAKARSKA</x:v>
      </x:c>
      <x:c r="D198" s="113" t="n">
        <x:v>459</x:v>
      </x:c>
      <x:c r="E198" s="111" t="str">
        <x:v>3225 - Sitni inventar i auto gume</x:v>
      </x:c>
    </x:row>
    <x:row r="199" ht="34" customHeight="1">
      <x:c r="A199" s="117" t="str">
        <x:v>KLAONICA CESARICA</x:v>
      </x:c>
      <x:c r="B199" s="118" t="str">
        <x:v>29454869184</x:v>
      </x:c>
      <x:c r="C199" s="117" t="str">
        <x:v>KARLOBAG</x:v>
      </x:c>
      <x:c r="D199" s="119" t="n">
        <x:v>26308.29</x:v>
      </x:c>
      <x:c r="E199" s="117" t="str">
        <x:v>3222 - Materijal i sirovine</x:v>
      </x:c>
    </x:row>
    <x:row r="200" ht="34" customHeight="1">
      <x:c r="A200" s="111" t="str">
        <x:v>KLEK-COMMERCE d.o.o.</x:v>
      </x:c>
      <x:c r="B200" s="112" t="str">
        <x:v>95009391308</x:v>
      </x:c>
      <x:c r="C200" s="111" t="str">
        <x:v>OGULIN</x:v>
      </x:c>
      <x:c r="D200" s="113" t="n">
        <x:v>341.31</x:v>
      </x:c>
      <x:c r="E200" s="111" t="str">
        <x:v>3239 - Ostale usluge</x:v>
      </x:c>
    </x:row>
    <x:row r="201" ht="34" customHeight="1">
      <x:c r="A201" s="117" t="str">
        <x:v>KOMTEH</x:v>
      </x:c>
      <x:c r="B201" s="118" t="str">
        <x:v>14963486466</x:v>
      </x:c>
      <x:c r="C201" s="117" t="str">
        <x:v>ZAGREB</x:v>
      </x:c>
      <x:c r="D201" s="119" t="n">
        <x:v>1812.5</x:v>
      </x:c>
      <x:c r="E201" s="117" t="str">
        <x:v>3232 - Usluge tekućeg i investicijskog održavanja</x:v>
      </x:c>
    </x:row>
    <x:row r="202" ht="34" customHeight="1">
      <x:c r="A202" s="111" t="str">
        <x:v>KOMUNALAC D.O.O.</x:v>
      </x:c>
      <x:c r="B202" s="112" t="str">
        <x:v>35080102633</x:v>
      </x:c>
      <x:c r="C202" s="111" t="str">
        <x:v>KORENICA</x:v>
      </x:c>
      <x:c r="D202" s="113" t="n">
        <x:v>51741.52</x:v>
      </x:c>
      <x:c r="E202" s="111" t="str">
        <x:v>3234 - Komunalne usluge</x:v>
      </x:c>
    </x:row>
    <x:row r="203" ht="34" customHeight="1">
      <x:c r="A203" s="117" t="str">
        <x:v>KOMUNALAC D.O.O.</x:v>
      </x:c>
      <x:c r="B203" s="118" t="str">
        <x:v>35080102633</x:v>
      </x:c>
      <x:c r="C203" s="117" t="str">
        <x:v>KORENICA</x:v>
      </x:c>
      <x:c r="D203" s="119" t="n">
        <x:v>16.88</x:v>
      </x:c>
      <x:c r="E203" s="117" t="str">
        <x:v>3433 - Zatezne kamate</x:v>
      </x:c>
    </x:row>
    <x:row r="204" ht="34" customHeight="1">
      <x:c r="A204" s="111" t="str">
        <x:v>KOMUNALAC D.O.O. PRIČUVA J.JOVIĆA 1/1</x:v>
      </x:c>
      <x:c r="B204" s="112" t="str">
        <x:v>35080102633</x:v>
      </x:c>
      <x:c r="C204" s="111" t="str">
        <x:v>KORENICA</x:v>
      </x:c>
      <x:c r="D204" s="113" t="n">
        <x:v>88.28</x:v>
      </x:c>
      <x:c r="E204" s="111" t="str">
        <x:v>3234 - Komunalne usluge</x:v>
      </x:c>
    </x:row>
    <x:row r="205" ht="34" customHeight="1">
      <x:c r="A205" s="117" t="str">
        <x:v>KOMUNALAC d.o.o. PRIČUVA-J.JOVIĆA 6</x:v>
      </x:c>
      <x:c r="B205" s="118" t="str">
        <x:v>35080102633</x:v>
      </x:c>
      <x:c r="C205" s="117" t="str">
        <x:v>KORENICA</x:v>
      </x:c>
      <x:c r="D205" s="119" t="n">
        <x:v>79.2</x:v>
      </x:c>
      <x:c r="E205" s="117" t="str">
        <x:v>3234 - Komunalne usluge</x:v>
      </x:c>
    </x:row>
    <x:row r="206" ht="34" customHeight="1">
      <x:c r="A206" s="111" t="str">
        <x:v>KOMUNALAC PRIČUVA-A.STEPINCA 2</x:v>
      </x:c>
      <x:c r="B206" s="112" t="str">
        <x:v>35080102633</x:v>
      </x:c>
      <x:c r="C206" s="111" t="str">
        <x:v>KORENICA</x:v>
      </x:c>
      <x:c r="D206" s="113" t="n">
        <x:v>148.4</x:v>
      </x:c>
      <x:c r="E206" s="111" t="str">
        <x:v>3234 - Komunalne usluge</x:v>
      </x:c>
    </x:row>
    <x:row r="207" ht="34" customHeight="1">
      <x:c r="A207" s="117" t="str">
        <x:v>KOMUNALAC PRIČUVA-J.JOVIĆA 2A I 2B</x:v>
      </x:c>
      <x:c r="B207" s="118" t="str">
        <x:v>35080102633</x:v>
      </x:c>
      <x:c r="C207" s="117" t="str">
        <x:v>KORENICA</x:v>
      </x:c>
      <x:c r="D207" s="119" t="n">
        <x:v>52.2</x:v>
      </x:c>
      <x:c r="E207" s="117" t="str">
        <x:v>3234 - Komunalne usluge</x:v>
      </x:c>
    </x:row>
    <x:row r="208" ht="34" customHeight="1">
      <x:c r="A208" s="111" t="str">
        <x:v>KOMUNALAC PRIČUVA-MUKINJE 21</x:v>
      </x:c>
      <x:c r="B208" s="112" t="str">
        <x:v>35080102633</x:v>
      </x:c>
      <x:c r="C208" s="111" t="str">
        <x:v>KORENICA</x:v>
      </x:c>
      <x:c r="D208" s="113" t="n">
        <x:v>46.4</x:v>
      </x:c>
      <x:c r="E208" s="111" t="str">
        <x:v>3234 - Komunalne usluge</x:v>
      </x:c>
    </x:row>
    <x:row r="209" ht="34" customHeight="1">
      <x:c r="A209" s="117" t="str">
        <x:v>KOMUNALAC PRIČUVA-MUKINJE 23</x:v>
      </x:c>
      <x:c r="B209" s="118" t="str">
        <x:v>35080102633</x:v>
      </x:c>
      <x:c r="C209" s="117" t="str">
        <x:v>KORENICA</x:v>
      </x:c>
      <x:c r="D209" s="119" t="n">
        <x:v>22.84</x:v>
      </x:c>
      <x:c r="E209" s="117" t="str">
        <x:v>3234 - Komunalne usluge</x:v>
      </x:c>
    </x:row>
    <x:row r="210" ht="34" customHeight="1">
      <x:c r="A210" s="111" t="str">
        <x:v>KOMUNALAC PRIČUVA-MUKINJE 26</x:v>
      </x:c>
      <x:c r="B210" s="112" t="str">
        <x:v>35080102633</x:v>
      </x:c>
      <x:c r="C210" s="111" t="str">
        <x:v>KORENICA</x:v>
      </x:c>
      <x:c r="D210" s="113" t="n">
        <x:v>19.74</x:v>
      </x:c>
      <x:c r="E210" s="111" t="str">
        <x:v>3234 - Komunalne usluge</x:v>
      </x:c>
    </x:row>
    <x:row r="211" ht="34" customHeight="1">
      <x:c r="A211" s="117" t="str">
        <x:v>KOMUNALAC PRIČUVA-MUKINJE 27</x:v>
      </x:c>
      <x:c r="B211" s="118" t="str">
        <x:v>35080102633</x:v>
      </x:c>
      <x:c r="C211" s="117" t="str">
        <x:v>KORENICA</x:v>
      </x:c>
      <x:c r="D211" s="119" t="n">
        <x:v>48.39</x:v>
      </x:c>
      <x:c r="E211" s="117" t="str">
        <x:v>3234 - Komunalne usluge</x:v>
      </x:c>
    </x:row>
    <x:row r="212" ht="34" customHeight="1">
      <x:c r="A212" s="111" t="str">
        <x:v>KOMUNALAC PRIČUVA-MUKINJE 28</x:v>
      </x:c>
      <x:c r="B212" s="112" t="str">
        <x:v>35080102633</x:v>
      </x:c>
      <x:c r="C212" s="111" t="str">
        <x:v>KORENICA</x:v>
      </x:c>
      <x:c r="D212" s="113" t="n">
        <x:v>153.47</x:v>
      </x:c>
      <x:c r="E212" s="111" t="str">
        <x:v>3234 - Komunalne usluge</x:v>
      </x:c>
    </x:row>
    <x:row r="213" ht="34" customHeight="1">
      <x:c r="A213" s="117" t="str">
        <x:v>KOMUNALAC PRIČUVA-MUKINJE 31</x:v>
      </x:c>
      <x:c r="B213" s="118" t="str">
        <x:v>35080102633</x:v>
      </x:c>
      <x:c r="C213" s="117" t="str">
        <x:v>KORENICA</x:v>
      </x:c>
      <x:c r="D213" s="119" t="n">
        <x:v>92.14</x:v>
      </x:c>
      <x:c r="E213" s="117" t="str">
        <x:v>3234 - Komunalne usluge</x:v>
      </x:c>
    </x:row>
    <x:row r="214" ht="34" customHeight="1">
      <x:c r="A214" s="111" t="str">
        <x:v>KOMUNALAC PRIČUVA-MUKINJE 33</x:v>
      </x:c>
      <x:c r="B214" s="112" t="str">
        <x:v>35080102633</x:v>
      </x:c>
      <x:c r="C214" s="111" t="str">
        <x:v>KORENICA</x:v>
      </x:c>
      <x:c r="D214" s="113" t="n">
        <x:v>35.93</x:v>
      </x:c>
      <x:c r="E214" s="111" t="str">
        <x:v>3234 - Komunalne usluge</x:v>
      </x:c>
    </x:row>
    <x:row r="215" ht="34" customHeight="1">
      <x:c r="A215" s="117" t="str">
        <x:v>KOMUNALAC PRIČUVA-MUKINJE 34</x:v>
      </x:c>
      <x:c r="B215" s="118" t="str">
        <x:v>35080102633</x:v>
      </x:c>
      <x:c r="C215" s="117" t="str">
        <x:v>KORENICA</x:v>
      </x:c>
      <x:c r="D215" s="119" t="n">
        <x:v>25.51</x:v>
      </x:c>
      <x:c r="E215" s="117" t="str">
        <x:v>3234 - Komunalne usluge</x:v>
      </x:c>
    </x:row>
    <x:row r="216" ht="34" customHeight="1">
      <x:c r="A216" s="111" t="str">
        <x:v>KOMUNALAC PRIČUVA-MUKINJE 35</x:v>
      </x:c>
      <x:c r="B216" s="112" t="str">
        <x:v>35080102633</x:v>
      </x:c>
      <x:c r="C216" s="111" t="str">
        <x:v>KORENICA</x:v>
      </x:c>
      <x:c r="D216" s="113" t="n">
        <x:v>225.71</x:v>
      </x:c>
      <x:c r="E216" s="111" t="str">
        <x:v>3234 - Komunalne usluge</x:v>
      </x:c>
    </x:row>
    <x:row r="217" ht="34" customHeight="1">
      <x:c r="A217" s="117" t="str">
        <x:v>KOMUNALAC PRIČUVA-MUKINJE 36</x:v>
      </x:c>
      <x:c r="B217" s="118" t="str">
        <x:v>35080102633</x:v>
      </x:c>
      <x:c r="C217" s="117" t="str">
        <x:v>KORENICA</x:v>
      </x:c>
      <x:c r="D217" s="119" t="n">
        <x:v>18.28</x:v>
      </x:c>
      <x:c r="E217" s="117" t="str">
        <x:v>3234 - Komunalne usluge</x:v>
      </x:c>
    </x:row>
    <x:row r="218" ht="34" customHeight="1">
      <x:c r="A218" s="111" t="str">
        <x:v>KOMUNALAC PRIČUVA-MUKINJE 37</x:v>
      </x:c>
      <x:c r="B218" s="112" t="str">
        <x:v>35080102633</x:v>
      </x:c>
      <x:c r="C218" s="111" t="str">
        <x:v>KORENICA</x:v>
      </x:c>
      <x:c r="D218" s="113" t="n">
        <x:v>38.38</x:v>
      </x:c>
      <x:c r="E218" s="111" t="str">
        <x:v>3234 - Komunalne usluge</x:v>
      </x:c>
    </x:row>
    <x:row r="219" ht="34" customHeight="1">
      <x:c r="A219" s="117" t="str">
        <x:v>KOMUNALAC PRIČUVA-MUKINJE 38</x:v>
      </x:c>
      <x:c r="B219" s="118" t="str">
        <x:v>35080102633</x:v>
      </x:c>
      <x:c r="C219" s="117" t="str">
        <x:v>KORENICA</x:v>
      </x:c>
      <x:c r="D219" s="119" t="n">
        <x:v>42.49</x:v>
      </x:c>
      <x:c r="E219" s="117" t="str">
        <x:v>3234 - Komunalne usluge</x:v>
      </x:c>
    </x:row>
    <x:row r="220" ht="34" customHeight="1">
      <x:c r="A220" s="111" t="str">
        <x:v>KOMUNALAC PRIČUVA-TRG HR.VITEZOVA15</x:v>
      </x:c>
      <x:c r="B220" s="112" t="str">
        <x:v>35080102633</x:v>
      </x:c>
      <x:c r="C220" s="111" t="str">
        <x:v>KORENICA</x:v>
      </x:c>
      <x:c r="D220" s="113" t="n">
        <x:v>24.12</x:v>
      </x:c>
      <x:c r="E220" s="111" t="str">
        <x:v>3234 - Komunalne usluge</x:v>
      </x:c>
    </x:row>
    <x:row r="221" ht="34" customHeight="1">
      <x:c r="A221" s="117" t="str">
        <x:v>Končar - Digital d.o.o. za digitalne usluge i rješenja</x:v>
      </x:c>
      <x:c r="B221" s="118" t="str">
        <x:v>55191916939</x:v>
      </x:c>
      <x:c r="C221" s="117" t="str">
        <x:v>ZAGREB</x:v>
      </x:c>
      <x:c r="D221" s="119" t="n">
        <x:v>100</x:v>
      </x:c>
      <x:c r="E221" s="117" t="str">
        <x:v>3238 - Računalne usluge</x:v>
      </x:c>
    </x:row>
    <x:row r="222" ht="34" customHeight="1">
      <x:c r="A222" s="111" t="str">
        <x:v>Kontra digital d.o.o.</x:v>
      </x:c>
      <x:c r="B222" s="112" t="str">
        <x:v>39292019492</x:v>
      </x:c>
      <x:c r="C222" s="111" t="str">
        <x:v>ZAGREB</x:v>
      </x:c>
      <x:c r="D222" s="113" t="n">
        <x:v>1500</x:v>
      </x:c>
      <x:c r="E222" s="111" t="str">
        <x:v>3233 - Usluge promidžbe i informiranja</x:v>
      </x:c>
    </x:row>
    <x:row r="223" ht="34" customHeight="1">
      <x:c r="A223" s="117" t="str">
        <x:v>KSU D.O.O.</x:v>
      </x:c>
      <x:c r="B223" s="118" t="str">
        <x:v>34976993601</x:v>
      </x:c>
      <x:c r="C223" s="117" t="str">
        <x:v>VELIKA GORICA</x:v>
      </x:c>
      <x:c r="D223" s="119" t="n">
        <x:v>1460</x:v>
      </x:c>
      <x:c r="E223" s="117" t="str">
        <x:v>3221 - Uredski materijal i ostali materijalni rashodi</x:v>
      </x:c>
    </x:row>
    <x:row r="224" ht="34" customHeight="1">
      <x:c r="A224" s="111" t="str">
        <x:v>KUPUJ ONLINE d.o.o.</x:v>
      </x:c>
      <x:c r="B224" s="112" t="str">
        <x:v>60186252821</x:v>
      </x:c>
      <x:c r="C224" s="111" t="str">
        <x:v>RIJEKA</x:v>
      </x:c>
      <x:c r="D224" s="113" t="n">
        <x:v>7301.25</x:v>
      </x:c>
      <x:c r="E224" s="111" t="str">
        <x:v>3238 - Računalne usluge</x:v>
      </x:c>
    </x:row>
    <x:row r="225" ht="34" customHeight="1">
      <x:c r="A225" s="117" t="str">
        <x:v>KUPUJ ONLINE d.o.o.</x:v>
      </x:c>
      <x:c r="B225" s="118" t="str">
        <x:v>60186252821</x:v>
      </x:c>
      <x:c r="C225" s="117" t="str">
        <x:v>RIJEKA</x:v>
      </x:c>
      <x:c r="D225" s="119" t="n">
        <x:v>207.5</x:v>
      </x:c>
      <x:c r="E225" s="117" t="str">
        <x:v>3239 - Ostale usluge</x:v>
      </x:c>
    </x:row>
    <x:row r="226" ht="34" customHeight="1">
      <x:c r="A226" s="111" t="str">
        <x:v>KUPUJ ONLINE d.o.o.</x:v>
      </x:c>
      <x:c r="B226" s="112" t="str">
        <x:v>60186252821</x:v>
      </x:c>
      <x:c r="C226" s="111" t="str">
        <x:v>RIJEKA</x:v>
      </x:c>
      <x:c r="D226" s="113" t="n">
        <x:v>1264.41</x:v>
      </x:c>
      <x:c r="E226" s="111" t="str">
        <x:v>3295 - Pristojbe i naknade</x:v>
      </x:c>
    </x:row>
    <x:row r="227" ht="34" customHeight="1">
      <x:c r="A227" s="117" t="str">
        <x:v>LA-RO PROMET D.O.O.</x:v>
      </x:c>
      <x:c r="B227" s="118" t="str">
        <x:v>24222317279</x:v>
      </x:c>
      <x:c r="C227" s="117" t="str">
        <x:v>BRESTOVEC OREHOVIČKI</x:v>
      </x:c>
      <x:c r="D227" s="119" t="n">
        <x:v>0</x:v>
      </x:c>
      <x:c r="E227" s="117" t="str">
        <x:v>3237 - Intelektualne i osobne usluge</x:v>
      </x:c>
    </x:row>
    <x:row r="228" ht="34" customHeight="1">
      <x:c r="A228" s="111" t="str">
        <x:v>LA-RO PROMET D.O.O.</x:v>
      </x:c>
      <x:c r="B228" s="112" t="str">
        <x:v>24222317279</x:v>
      </x:c>
      <x:c r="C228" s="111" t="str">
        <x:v>BRESTOVEC OREHOVIČKI</x:v>
      </x:c>
      <x:c r="D228" s="113" t="n">
        <x:v>3125</x:v>
      </x:c>
      <x:c r="E228" s="111" t="str">
        <x:v>4233 - Prijevozna sredstva u pomorskom i riječnom prometu</x:v>
      </x:c>
    </x:row>
    <x:row r="229" ht="34" customHeight="1">
      <x:c r="A229" s="117" t="str">
        <x:v>LEDENI D.O.O.</x:v>
      </x:c>
      <x:c r="B229" s="118" t="str">
        <x:v>26045547487</x:v>
      </x:c>
      <x:c r="C229" s="117" t="str">
        <x:v>OTOČAC</x:v>
      </x:c>
      <x:c r="D229" s="119" t="n">
        <x:v>1787.55</x:v>
      </x:c>
      <x:c r="E229" s="117" t="str">
        <x:v>3232 - Usluge tekućeg i investicijskog održavanja</x:v>
      </x:c>
    </x:row>
    <x:row r="230" ht="34" customHeight="1">
      <x:c r="A230" s="111" t="str">
        <x:v>LEDENI D.O.O.</x:v>
      </x:c>
      <x:c r="B230" s="112" t="str">
        <x:v>26045547487</x:v>
      </x:c>
      <x:c r="C230" s="111" t="str">
        <x:v>OTOČAC</x:v>
      </x:c>
      <x:c r="D230" s="113" t="n">
        <x:v>4393.75</x:v>
      </x:c>
      <x:c r="E230" s="111" t="str">
        <x:v>4223 - Oprema za održavanje i zaštitu</x:v>
      </x:c>
    </x:row>
    <x:row r="231" ht="34" customHeight="1">
      <x:c r="A231" s="117" t="str">
        <x:v>LEDENI D.O.O.</x:v>
      </x:c>
      <x:c r="B231" s="118" t="str">
        <x:v>26045547487</x:v>
      </x:c>
      <x:c r="C231" s="117" t="str">
        <x:v>OTOČAC</x:v>
      </x:c>
      <x:c r="D231" s="119" t="n">
        <x:v>403.75</x:v>
      </x:c>
      <x:c r="E231" s="117" t="str">
        <x:v>4227 - Uređaji, strojevi i oprema za ostale namjene</x:v>
      </x:c>
    </x:row>
    <x:row r="232" ht="34" customHeight="1">
      <x:c r="A232" s="111" t="str">
        <x:v>LEDO PLUS D.O.O.</x:v>
      </x:c>
      <x:c r="B232" s="112" t="str">
        <x:v>07179054100</x:v>
      </x:c>
      <x:c r="C232" s="111" t="str">
        <x:v>ZAGREB</x:v>
      </x:c>
      <x:c r="D232" s="113" t="n">
        <x:v>130202.3</x:v>
      </x:c>
      <x:c r="E232" s="111" t="str">
        <x:v>3222 - Materijal i sirovine</x:v>
      </x:c>
    </x:row>
    <x:row r="233" ht="34" customHeight="1">
      <x:c r="A233" s="117" t="str">
        <x:v>LEGEN OBRT ZA IZRADU SUVENIRA vl. Gordana Magdić</x:v>
      </x:c>
      <x:c r="B233" s="118" t="str">
        <x:v>06523498967</x:v>
      </x:c>
      <x:c r="C233" s="117" t="str">
        <x:v>RAKOVICA</x:v>
      </x:c>
      <x:c r="D233" s="119" t="n">
        <x:v>7361.25</x:v>
      </x:c>
      <x:c r="E233" s="117" t="str">
        <x:v>3222 - Materijal i sirovine</x:v>
      </x:c>
    </x:row>
    <x:row r="234" ht="34" customHeight="1">
      <x:c r="A234" s="111" t="str">
        <x:v>Leksikografski zavod Miroslav Krleža</x:v>
      </x:c>
      <x:c r="B234" s="112" t="str">
        <x:v>49894241709</x:v>
      </x:c>
      <x:c r="C234" s="111" t="str">
        <x:v>ZAGREB</x:v>
      </x:c>
      <x:c r="D234" s="113" t="n">
        <x:v>49.95</x:v>
      </x:c>
      <x:c r="E234" s="111" t="str">
        <x:v>3222 - Materijal i sirovine</x:v>
      </x:c>
    </x:row>
    <x:row r="235" ht="34" customHeight="1">
      <x:c r="A235" s="117" t="str">
        <x:v>LIBURNIJA RIVIERA HOTELI</x:v>
      </x:c>
      <x:c r="B235" s="118" t="str">
        <x:v>15573308024</x:v>
      </x:c>
      <x:c r="C235" s="117" t="str">
        <x:v>OPATIJA</x:v>
      </x:c>
      <x:c r="D235" s="119" t="n">
        <x:v>307.3</x:v>
      </x:c>
      <x:c r="E235" s="117" t="str">
        <x:v>3211 - Službena putovanja</x:v>
      </x:c>
    </x:row>
    <x:row r="236" ht="34" customHeight="1">
      <x:c r="A236" s="111" t="str">
        <x:v>Ličke vode d.o.o.</x:v>
      </x:c>
      <x:c r="B236" s="112" t="str">
        <x:v>90077579259</x:v>
      </x:c>
      <x:c r="C236" s="111" t="str">
        <x:v>GOSPIĆ</x:v>
      </x:c>
      <x:c r="D236" s="113" t="n">
        <x:v>62771.13</x:v>
      </x:c>
      <x:c r="E236" s="111" t="str">
        <x:v>3234 - Komunalne usluge</x:v>
      </x:c>
    </x:row>
    <x:row r="237" ht="34" customHeight="1">
      <x:c r="A237" s="117" t="str">
        <x:v>LIKARIJA D.O.O.</x:v>
      </x:c>
      <x:c r="B237" s="118" t="str">
        <x:v>73337648815</x:v>
      </x:c>
      <x:c r="C237" s="117" t="str">
        <x:v>TOUNJ</x:v>
      </x:c>
      <x:c r="D237" s="119" t="n">
        <x:v>500</x:v>
      </x:c>
      <x:c r="E237" s="117" t="str">
        <x:v>3221 - Uredski materijal i ostali materijalni rashodi</x:v>
      </x:c>
    </x:row>
    <x:row r="238" ht="34" customHeight="1">
      <x:c r="A238" s="111" t="str">
        <x:v>LIMARSKI OBRT JANDRIĆ Vl.Mario Jandrić</x:v>
      </x:c>
      <x:c r="B238" s="112" t="str">
        <x:v>89609232613</x:v>
      </x:c>
      <x:c r="C238" s="111" t="str">
        <x:v>KORENICA</x:v>
      </x:c>
      <x:c r="D238" s="113" t="n">
        <x:v>2579.13</x:v>
      </x:c>
      <x:c r="E238" s="111" t="str">
        <x:v>3232 - Usluge tekućeg i investicijskog održavanja</x:v>
      </x:c>
    </x:row>
    <x:row r="239" ht="34" customHeight="1">
      <x:c r="A239" s="117" t="str">
        <x:v>LOST d.o.o.</x:v>
      </x:c>
      <x:c r="B239" s="118" t="str">
        <x:v>89984971143</x:v>
      </x:c>
      <x:c r="C239" s="117" t="str">
        <x:v>ZAGREB</x:v>
      </x:c>
      <x:c r="D239" s="119" t="n">
        <x:v>1028</x:v>
      </x:c>
      <x:c r="E239" s="117" t="str">
        <x:v>3224 - Materijal i dijelovi za tekuće i investicijsko održavanje</x:v>
      </x:c>
    </x:row>
    <x:row r="240" ht="34" customHeight="1">
      <x:c r="A240" s="111" t="str">
        <x:v>LOST d.o.o.</x:v>
      </x:c>
      <x:c r="B240" s="112" t="str">
        <x:v>89984971143</x:v>
      </x:c>
      <x:c r="C240" s="111" t="str">
        <x:v>ZAGREB</x:v>
      </x:c>
      <x:c r="D240" s="113" t="n">
        <x:v>1248.5</x:v>
      </x:c>
      <x:c r="E240" s="111" t="str">
        <x:v>3225 - Sitni inventar i auto gume</x:v>
      </x:c>
    </x:row>
    <x:row r="241" ht="34" customHeight="1">
      <x:c r="A241" s="117" t="str">
        <x:v>LUXOR 2 d.o.o.</x:v>
      </x:c>
      <x:c r="B241" s="118" t="str">
        <x:v>64825732924</x:v>
      </x:c>
      <x:c r="C241" s="117" t="str">
        <x:v>SOLIN</x:v>
      </x:c>
      <x:c r="D241" s="119" t="n">
        <x:v>454.35</x:v>
      </x:c>
      <x:c r="E241" s="117" t="str">
        <x:v>3222 - Materijal i sirovine</x:v>
      </x:c>
    </x:row>
    <x:row r="242" ht="34" customHeight="1">
      <x:c r="A242" s="111" t="str">
        <x:v>M PLUS D.O.O.</x:v>
      </x:c>
      <x:c r="B242" s="112" t="str">
        <x:v>11349129778</x:v>
      </x:c>
      <x:c r="C242" s="111" t="str">
        <x:v>ZAGREB</x:v>
      </x:c>
      <x:c r="D242" s="113" t="n">
        <x:v>187.5</x:v>
      </x:c>
      <x:c r="E242" s="111" t="str">
        <x:v>3233 - Usluge promidžbe i informiranja</x:v>
      </x:c>
    </x:row>
    <x:row r="243" ht="34" customHeight="1">
      <x:c r="A243" s="117" t="str">
        <x:v>MAKROMIKRO GRUPA D.O.O.</x:v>
      </x:c>
      <x:c r="B243" s="118" t="str">
        <x:v>50467974870</x:v>
      </x:c>
      <x:c r="C243" s="117" t="str">
        <x:v>VELIKA GORICA</x:v>
      </x:c>
      <x:c r="D243" s="119" t="n">
        <x:v>752.5</x:v>
      </x:c>
      <x:c r="E243" s="117" t="str">
        <x:v>3221 - Uredski materijal i ostali materijalni rashodi</x:v>
      </x:c>
    </x:row>
    <x:row r="244" ht="34" customHeight="1">
      <x:c r="A244" s="111" t="str">
        <x:v>MANAL D.O.O.</x:v>
      </x:c>
      <x:c r="B244" s="112" t="str">
        <x:v>20897834189</x:v>
      </x:c>
      <x:c r="C244" s="111" t="str">
        <x:v>ZAGREB SUSEDGRAD</x:v>
      </x:c>
      <x:c r="D244" s="113" t="n">
        <x:v>1762.48</x:v>
      </x:c>
      <x:c r="E244" s="111" t="str">
        <x:v>3224 - Materijal i dijelovi za tekuće i investicijsko održavanje</x:v>
      </x:c>
    </x:row>
    <x:row r="245" ht="34" customHeight="1">
      <x:c r="A245" s="117" t="str">
        <x:v>MANAL D.O.O.</x:v>
      </x:c>
      <x:c r="B245" s="118" t="str">
        <x:v>20897834189</x:v>
      </x:c>
      <x:c r="C245" s="117" t="str">
        <x:v>ZAGREB SUSEDGRAD</x:v>
      </x:c>
      <x:c r="D245" s="119" t="n">
        <x:v>1032.01</x:v>
      </x:c>
      <x:c r="E245" s="117" t="str">
        <x:v>3225 - Sitni inventar i auto gume</x:v>
      </x:c>
    </x:row>
    <x:row r="246" ht="34" customHeight="1">
      <x:c r="A246" s="111" t="str">
        <x:v>Mare Adriaticum Yachting d.o.o.</x:v>
      </x:c>
      <x:c r="B246" s="112" t="str">
        <x:v>05091636531</x:v>
      </x:c>
      <x:c r="C246" s="111" t="str">
        <x:v>ZAGREB - DUBRAVA</x:v>
      </x:c>
      <x:c r="D246" s="113" t="n">
        <x:v>11216.03</x:v>
      </x:c>
      <x:c r="E246" s="111" t="str">
        <x:v>3222 - Materijal i sirovine</x:v>
      </x:c>
    </x:row>
    <x:row r="247" ht="34" customHeight="1">
      <x:c r="A247" s="117" t="str">
        <x:v>MARIJA d.o.o.</x:v>
      </x:c>
      <x:c r="B247" s="118" t="str">
        <x:v>66147252150</x:v>
      </x:c>
      <x:c r="C247" s="117" t="str">
        <x:v>SLUNJ</x:v>
      </x:c>
      <x:c r="D247" s="119" t="n">
        <x:v>11779.84</x:v>
      </x:c>
      <x:c r="E247" s="117" t="str">
        <x:v>3222 - Materijal i sirovine</x:v>
      </x:c>
    </x:row>
    <x:row r="248" ht="34" customHeight="1">
      <x:c r="A248" s="111" t="str">
        <x:v>MARIS LIBER D.O.O.</x:v>
      </x:c>
      <x:c r="B248" s="112" t="str">
        <x:v>43767477922</x:v>
      </x:c>
      <x:c r="C248" s="111" t="str">
        <x:v>ZADAR</x:v>
      </x:c>
      <x:c r="D248" s="113" t="n">
        <x:v>33599.43</x:v>
      </x:c>
      <x:c r="E248" s="111" t="str">
        <x:v>3222 - Materijal i sirovine</x:v>
      </x:c>
    </x:row>
    <x:row r="249" ht="34" customHeight="1">
      <x:c r="A249" s="117" t="str">
        <x:v>MARJANOVIĆ, obrt za usluge u šumarstvu BRAĆE GOJAK 42 KARLOVAC</x:v>
      </x:c>
      <x:c r="B249" s="118" t="str">
        <x:v>46063133742</x:v>
      </x:c>
      <x:c r="C249" s="117" t="str">
        <x:v>KARLOVAC</x:v>
      </x:c>
      <x:c r="D249" s="119" t="n">
        <x:v>127902.43</x:v>
      </x:c>
      <x:c r="E249" s="117" t="str">
        <x:v>4213 - Ceste, željeznice i ostali prometni objekti</x:v>
      </x:c>
    </x:row>
    <x:row r="250" ht="34" customHeight="1">
      <x:c r="A250" s="111" t="str">
        <x:v>MARUN PROMET D.O.O.</x:v>
      </x:c>
      <x:c r="B250" s="112" t="str">
        <x:v>66318575316</x:v>
      </x:c>
      <x:c r="C250" s="111" t="str">
        <x:v>ZAGREB</x:v>
      </x:c>
      <x:c r="D250" s="113" t="n">
        <x:v>367.3</x:v>
      </x:c>
      <x:c r="E250" s="111" t="str">
        <x:v>3239 - Ostale usluge</x:v>
      </x:c>
    </x:row>
    <x:row r="251" ht="34" customHeight="1">
      <x:c r="A251" s="117" t="str">
        <x:v>MARUN PROMET D.O.O.</x:v>
      </x:c>
      <x:c r="B251" s="118" t="str">
        <x:v>66318575316</x:v>
      </x:c>
      <x:c r="C251" s="117" t="str">
        <x:v>ZAGREB</x:v>
      </x:c>
      <x:c r="D251" s="119" t="n">
        <x:v>134</x:v>
      </x:c>
      <x:c r="E251" s="117" t="str">
        <x:v>3293 - Reprezentacija</x:v>
      </x:c>
    </x:row>
    <x:row r="252" ht="34" customHeight="1">
      <x:c r="A252" s="111" t="str">
        <x:v>Master Martini Hrvatska d.o.o.</x:v>
      </x:c>
      <x:c r="B252" s="112" t="str">
        <x:v>17034070548</x:v>
      </x:c>
      <x:c r="C252" s="111" t="str">
        <x:v>ZAGREB</x:v>
      </x:c>
      <x:c r="D252" s="113" t="n">
        <x:v>7537.88</x:v>
      </x:c>
      <x:c r="E252" s="111" t="str">
        <x:v>3222 - Materijal i sirovine</x:v>
      </x:c>
    </x:row>
    <x:row r="253" ht="34" customHeight="1">
      <x:c r="A253" s="117" t="str">
        <x:v>MAT TRGOVAČKI OBRT</x:v>
      </x:c>
      <x:c r="B253" s="118" t="str">
        <x:v>52606984587</x:v>
      </x:c>
      <x:c r="C253" s="117" t="str">
        <x:v>POREČ</x:v>
      </x:c>
      <x:c r="D253" s="119" t="n">
        <x:v>989.93</x:v>
      </x:c>
      <x:c r="E253" s="117" t="str">
        <x:v>3222 - Materijal i sirovine</x:v>
      </x:c>
    </x:row>
    <x:row r="254" ht="34" customHeight="1">
      <x:c r="A254" s="111" t="str">
        <x:v>MATEŠA COMMERCE OBRT ZA TRGOVINU , Vl. Dario Mateša</x:v>
      </x:c>
      <x:c r="B254" s="112" t="str">
        <x:v>21494792042</x:v>
      </x:c>
      <x:c r="C254" s="111" t="str">
        <x:v>DRAGANIĆI</x:v>
      </x:c>
      <x:c r="D254" s="113" t="n">
        <x:v>31.45</x:v>
      </x:c>
      <x:c r="E254" s="111" t="str">
        <x:v>3221 - Uredski materijal i ostali materijalni rashodi</x:v>
      </x:c>
    </x:row>
    <x:row r="255" ht="34" customHeight="1">
      <x:c r="A255" s="117" t="str">
        <x:v>MATEŠA COMMERCE OBRT ZA TRGOVINU , Vl. Dario Mateša</x:v>
      </x:c>
      <x:c r="B255" s="118" t="str">
        <x:v>21494792042</x:v>
      </x:c>
      <x:c r="C255" s="117" t="str">
        <x:v>DRAGANIĆI</x:v>
      </x:c>
      <x:c r="D255" s="119" t="n">
        <x:v>340.85</x:v>
      </x:c>
      <x:c r="E255" s="117" t="str">
        <x:v>3224 - Materijal i dijelovi za tekuće i investicijsko održavanje</x:v>
      </x:c>
    </x:row>
    <x:row r="256" ht="34" customHeight="1">
      <x:c r="A256" s="111" t="str">
        <x:v>MATEŠA COMMERCE OBRT ZA TRGOVINU , Vl. Dario Mateša</x:v>
      </x:c>
      <x:c r="B256" s="112" t="str">
        <x:v>21494792042</x:v>
      </x:c>
      <x:c r="C256" s="111" t="str">
        <x:v>DRAGANIĆI</x:v>
      </x:c>
      <x:c r="D256" s="113" t="n">
        <x:v>1297.95</x:v>
      </x:c>
      <x:c r="E256" s="111" t="str">
        <x:v>3225 - Sitni inventar i auto gume</x:v>
      </x:c>
    </x:row>
    <x:row r="257" ht="34" customHeight="1">
      <x:c r="A257" s="117" t="str">
        <x:v>MATEŠA COMMERCE OBRT ZA TRGOVINU , Vl. Dario Mateša</x:v>
      </x:c>
      <x:c r="B257" s="118" t="str">
        <x:v>21494792042</x:v>
      </x:c>
      <x:c r="C257" s="117" t="str">
        <x:v>DRAGANIĆI</x:v>
      </x:c>
      <x:c r="D257" s="119" t="n">
        <x:v>1712.5</x:v>
      </x:c>
      <x:c r="E257" s="117" t="str">
        <x:v>4227 - Uređaji, strojevi i oprema za ostale namjene</x:v>
      </x:c>
    </x:row>
    <x:row r="258" ht="34" customHeight="1">
      <x:c r="A258" s="111" t="str">
        <x:v>MATEX d.o.o.</x:v>
      </x:c>
      <x:c r="B258" s="112" t="str">
        <x:v>99972636273</x:v>
      </x:c>
      <x:c r="C258" s="111" t="str">
        <x:v>ČAKOVEC</x:v>
      </x:c>
      <x:c r="D258" s="113" t="n">
        <x:v>22770.99</x:v>
      </x:c>
      <x:c r="E258" s="111" t="str">
        <x:v>3222 - Materijal i sirovine</x:v>
      </x:c>
    </x:row>
    <x:row r="259" ht="34" customHeight="1">
      <x:c r="A259" s="117" t="str">
        <x:v>MEDITEL USLUGE d.o.o.</x:v>
      </x:c>
      <x:c r="B259" s="118" t="str">
        <x:v>60611404518</x:v>
      </x:c>
      <x:c r="C259" s="117" t="str">
        <x:v>ZAGREB</x:v>
      </x:c>
      <x:c r="D259" s="119" t="n">
        <x:v>456.75</x:v>
      </x:c>
      <x:c r="E259" s="117" t="str">
        <x:v>3238 - Računalne usluge</x:v>
      </x:c>
    </x:row>
    <x:row r="260" ht="34" customHeight="1">
      <x:c r="A260" s="111" t="str">
        <x:v>MEDUZA D.O.O.</x:v>
      </x:c>
      <x:c r="B260" s="112" t="str">
        <x:v>34212194935</x:v>
      </x:c>
      <x:c r="C260" s="111" t="str">
        <x:v>KARLOVAC</x:v>
      </x:c>
      <x:c r="D260" s="113" t="n">
        <x:v>2589.05</x:v>
      </x:c>
      <x:c r="E260" s="111" t="str">
        <x:v>3222 - Materijal i sirovine</x:v>
      </x:c>
    </x:row>
    <x:row r="261" ht="34" customHeight="1">
      <x:c r="A261" s="117" t="str">
        <x:v>MEDUZA D.O.O.</x:v>
      </x:c>
      <x:c r="B261" s="118" t="str">
        <x:v>34212194935</x:v>
      </x:c>
      <x:c r="C261" s="117" t="str">
        <x:v>KARLOVAC</x:v>
      </x:c>
      <x:c r="D261" s="119" t="n">
        <x:v>368.13</x:v>
      </x:c>
      <x:c r="E261" s="117" t="str">
        <x:v>3433 - Zatezne kamate</x:v>
      </x:c>
    </x:row>
    <x:row r="262" ht="34" customHeight="1">
      <x:c r="A262" s="111" t="str">
        <x:v>MESNA INDUSTRIJA BRAĆA PIVAC d.o.o.</x:v>
      </x:c>
      <x:c r="B262" s="112" t="str">
        <x:v>28128148322</x:v>
      </x:c>
      <x:c r="C262" s="111" t="str">
        <x:v>VRGORAC</x:v>
      </x:c>
      <x:c r="D262" s="113" t="n">
        <x:v>16897.1</x:v>
      </x:c>
      <x:c r="E262" s="111" t="str">
        <x:v>3222 - Materijal i sirovine</x:v>
      </x:c>
    </x:row>
    <x:row r="263" ht="34" customHeight="1">
      <x:c r="A263" s="117" t="str">
        <x:v>MESNICE BAŠLJAN d.o.o.</x:v>
      </x:c>
      <x:c r="B263" s="118" t="str">
        <x:v>34075301655</x:v>
      </x:c>
      <x:c r="C263" s="117" t="str">
        <x:v>GAREŠNICA</x:v>
      </x:c>
      <x:c r="D263" s="119" t="n">
        <x:v>5651.37</x:v>
      </x:c>
      <x:c r="E263" s="117" t="str">
        <x:v>3222 - Materijal i sirovine</x:v>
      </x:c>
    </x:row>
    <x:row r="264" ht="34" customHeight="1">
      <x:c r="A264" s="111" t="str">
        <x:v>META PLATFORMS IRELAND LIMITED</x:v>
      </x:c>
      <x:c r="B264" s="112"/>
      <x:c r="C264" s="111" t="str">
        <x:v>DUBLIN</x:v>
      </x:c>
      <x:c r="D264" s="113" t="n">
        <x:v>654.05</x:v>
      </x:c>
      <x:c r="E264" s="111" t="str">
        <x:v>3222 - Materijal i sirovine</x:v>
      </x:c>
    </x:row>
    <x:row r="265" ht="34" customHeight="1">
      <x:c r="A265" s="117" t="str">
        <x:v>META PLATFORMS IRELAND LIMITED</x:v>
      </x:c>
      <x:c r="B265" s="118"/>
      <x:c r="C265" s="117" t="str">
        <x:v>DUBLIN</x:v>
      </x:c>
      <x:c r="D265" s="119" t="n">
        <x:v>3250.72</x:v>
      </x:c>
      <x:c r="E265" s="117" t="str">
        <x:v>3233 - Usluge promidžbe i informiranja</x:v>
      </x:c>
    </x:row>
    <x:row r="266" ht="34" customHeight="1">
      <x:c r="A266" s="111" t="str">
        <x:v>META PLATFORMS IRELAND LIMITED</x:v>
      </x:c>
      <x:c r="B266" s="112"/>
      <x:c r="C266" s="111" t="str">
        <x:v>DUBLIN</x:v>
      </x:c>
      <x:c r="D266" s="113" t="n">
        <x:v>0</x:v>
      </x:c>
      <x:c r="E266" s="111" t="str">
        <x:v>3238 - Računalne usluge</x:v>
      </x:c>
    </x:row>
    <x:row r="267" ht="34" customHeight="1">
      <x:c r="A267" s="117" t="str">
        <x:v>METRO CHAS &amp; CARRY D.O.O.</x:v>
      </x:c>
      <x:c r="B267" s="118" t="str">
        <x:v>38016445738</x:v>
      </x:c>
      <x:c r="C267" s="117" t="str">
        <x:v>ZADAR</x:v>
      </x:c>
      <x:c r="D267" s="119" t="n">
        <x:v>40.13</x:v>
      </x:c>
      <x:c r="E267" s="117" t="str">
        <x:v>3222 - Materijal i sirovine</x:v>
      </x:c>
    </x:row>
    <x:row r="268" ht="34" customHeight="1">
      <x:c r="A268" s="111" t="str">
        <x:v>MF HERBA D.O.O.</x:v>
      </x:c>
      <x:c r="B268" s="112" t="str">
        <x:v>35812974351</x:v>
      </x:c>
      <x:c r="C268" s="111" t="str">
        <x:v>KLIS</x:v>
      </x:c>
      <x:c r="D268" s="113" t="n">
        <x:v>722.97</x:v>
      </x:c>
      <x:c r="E268" s="111" t="str">
        <x:v>3222 - Materijal i sirovine</x:v>
      </x:c>
    </x:row>
    <x:row r="269" ht="34" customHeight="1">
      <x:c r="A269" s="117" t="str">
        <x:v>MI-MARIS D.O.O.</x:v>
      </x:c>
      <x:c r="B269" s="118" t="str">
        <x:v>38118858399</x:v>
      </x:c>
      <x:c r="C269" s="117" t="str">
        <x:v>IVANIĆ GRAD</x:v>
      </x:c>
      <x:c r="D269" s="119" t="n">
        <x:v>73530.41</x:v>
      </x:c>
      <x:c r="E269" s="117" t="str">
        <x:v>4511 - Dodatna ulaganja na građevinskim objektima</x:v>
      </x:c>
    </x:row>
    <x:row r="270" ht="34" customHeight="1">
      <x:c r="A270" s="111" t="str">
        <x:v>MIIG obrt za poslovno savjetovanje, izdavaštvo, trgovinui usluge, Vl. Iva Grgić</x:v>
      </x:c>
      <x:c r="B270" s="112" t="str">
        <x:v>09342449555</x:v>
      </x:c>
      <x:c r="C270" s="111" t="str">
        <x:v>ZAGREB</x:v>
      </x:c>
      <x:c r="D270" s="113" t="n">
        <x:v>700</x:v>
      </x:c>
      <x:c r="E270" s="111" t="str">
        <x:v>3233 - Usluge promidžbe i informiranja</x:v>
      </x:c>
    </x:row>
    <x:row r="271" ht="34" customHeight="1">
      <x:c r="A271" s="117" t="str">
        <x:v>MIŠE d.o.o.</x:v>
      </x:c>
      <x:c r="B271" s="118" t="str">
        <x:v>33715822277</x:v>
      </x:c>
      <x:c r="C271" s="117" t="str">
        <x:v>OGULIN</x:v>
      </x:c>
      <x:c r="D271" s="119" t="n">
        <x:v>157.5</x:v>
      </x:c>
      <x:c r="E271" s="117" t="str">
        <x:v>3224 - Materijal i dijelovi za tekuće i investicijsko održavanje</x:v>
      </x:c>
    </x:row>
    <x:row r="272" ht="34" customHeight="1">
      <x:c r="A272" s="111" t="str">
        <x:v>Monri Payments d.o.o.</x:v>
      </x:c>
      <x:c r="B272" s="112" t="str">
        <x:v>82551932122</x:v>
      </x:c>
      <x:c r="C272" s="111" t="str">
        <x:v>ZAGREB</x:v>
      </x:c>
      <x:c r="D272" s="113" t="n">
        <x:v>5.63</x:v>
      </x:c>
      <x:c r="E272" s="111" t="str">
        <x:v>3235 - Zakupnine i najamnine</x:v>
      </x:c>
    </x:row>
    <x:row r="273" ht="34" customHeight="1">
      <x:c r="A273" s="117" t="str">
        <x:v>Monri Payments d.o.o.</x:v>
      </x:c>
      <x:c r="B273" s="118" t="str">
        <x:v>82551932122</x:v>
      </x:c>
      <x:c r="C273" s="117" t="str">
        <x:v>ZAGREB</x:v>
      </x:c>
      <x:c r="D273" s="119" t="n">
        <x:v>14362.02</x:v>
      </x:c>
      <x:c r="E273" s="117" t="str">
        <x:v>3295 - Pristojbe i naknade</x:v>
      </x:c>
    </x:row>
    <x:row r="274" ht="34" customHeight="1">
      <x:c r="A274" s="111" t="str">
        <x:v>MONTANA PLUS d.o.o.</x:v>
      </x:c>
      <x:c r="B274" s="112" t="str">
        <x:v>27348336205</x:v>
      </x:c>
      <x:c r="C274" s="111" t="str">
        <x:v>ZAGREB</x:v>
      </x:c>
      <x:c r="D274" s="113" t="n">
        <x:v>727.21</x:v>
      </x:c>
      <x:c r="E274" s="111" t="str">
        <x:v>3222 - Materijal i sirovine</x:v>
      </x:c>
    </x:row>
    <x:row r="275" ht="34" customHeight="1">
      <x:c r="A275" s="117" t="str">
        <x:v>MONTERRA d.o.o.</x:v>
      </x:c>
      <x:c r="B275" s="118" t="str">
        <x:v>03430970424</x:v>
      </x:c>
      <x:c r="C275" s="117" t="str">
        <x:v>RIJEKA</x:v>
      </x:c>
      <x:c r="D275" s="119" t="n">
        <x:v>0</x:v>
      </x:c>
      <x:c r="E275" s="117" t="str">
        <x:v>3222 - Materijal i sirovine</x:v>
      </x:c>
    </x:row>
    <x:row r="276" ht="34" customHeight="1">
      <x:c r="A276" s="111" t="str">
        <x:v>MONTERRA d.o.o.</x:v>
      </x:c>
      <x:c r="B276" s="112" t="str">
        <x:v>03430970424</x:v>
      </x:c>
      <x:c r="C276" s="111" t="str">
        <x:v>RIJEKA</x:v>
      </x:c>
      <x:c r="D276" s="113" t="n">
        <x:v>42553.29</x:v>
      </x:c>
      <x:c r="E276" s="111" t="str">
        <x:v>3232 - Usluge tekućeg i investicijskog održavanja</x:v>
      </x:c>
    </x:row>
    <x:row r="277" ht="34" customHeight="1">
      <x:c r="A277" s="117" t="str">
        <x:v>MRAZEN, OBRT ZA DIGITALNI MARKETING, VL. JURAJ MRAZOVIĆ</x:v>
      </x:c>
      <x:c r="B277" s="118" t="str">
        <x:v>77118674410</x:v>
      </x:c>
      <x:c r="C277" s="117" t="str">
        <x:v>VARAŽDIN</x:v>
      </x:c>
      <x:c r="D277" s="119" t="n">
        <x:v>1200</x:v>
      </x:c>
      <x:c r="E277" s="117" t="str">
        <x:v>3233 - Usluge promidžbe i informiranja</x:v>
      </x:c>
    </x:row>
    <x:row r="278" ht="34" customHeight="1">
      <x:c r="A278" s="111" t="str">
        <x:v>MTHtech d.o.o.</x:v>
      </x:c>
      <x:c r="B278" s="112" t="str">
        <x:v>87902493416</x:v>
      </x:c>
      <x:c r="C278" s="111" t="str">
        <x:v>PETRINJA</x:v>
      </x:c>
      <x:c r="D278" s="113" t="n">
        <x:v>499.2</x:v>
      </x:c>
      <x:c r="E278" s="111" t="str">
        <x:v>3222 - Materijal i sirovine</x:v>
      </x:c>
    </x:row>
    <x:row r="279" ht="34" customHeight="1">
      <x:c r="A279" s="117" t="str">
        <x:v>MUNGOS D.O.O.</x:v>
      </x:c>
      <x:c r="B279" s="118" t="str">
        <x:v>14356186636</x:v>
      </x:c>
      <x:c r="C279" s="117" t="str">
        <x:v>SPLIT</x:v>
      </x:c>
      <x:c r="D279" s="119" t="n">
        <x:v>2019.24</x:v>
      </x:c>
      <x:c r="E279" s="117" t="str">
        <x:v>3222 - Materijal i sirovine</x:v>
      </x:c>
    </x:row>
    <x:row r="280" ht="34" customHeight="1">
      <x:c r="A280" s="111" t="str">
        <x:v>NAKLADA VAKULA Obrt, vl. Zoran Vakula</x:v>
      </x:c>
      <x:c r="B280" s="112" t="str">
        <x:v>65965109880</x:v>
      </x:c>
      <x:c r="C280" s="111" t="str">
        <x:v>ZAGREB</x:v>
      </x:c>
      <x:c r="D280" s="113" t="n">
        <x:v>172.13</x:v>
      </x:c>
      <x:c r="E280" s="111" t="str">
        <x:v>3222 - Materijal i sirovine</x:v>
      </x:c>
    </x:row>
    <x:row r="281" ht="34" customHeight="1">
      <x:c r="A281" s="117" t="str">
        <x:v>NARODNE NOVINE d.d.</x:v>
      </x:c>
      <x:c r="B281" s="118" t="str">
        <x:v>64546066176</x:v>
      </x:c>
      <x:c r="C281" s="117" t="str">
        <x:v>ZAGREB</x:v>
      </x:c>
      <x:c r="D281" s="119" t="n">
        <x:v>2618.01</x:v>
      </x:c>
      <x:c r="E281" s="117" t="str">
        <x:v>3221 - Uredski materijal i ostali materijalni rashodi</x:v>
      </x:c>
    </x:row>
    <x:row r="282" ht="34" customHeight="1">
      <x:c r="A282" s="111" t="str">
        <x:v>NARODNE NOVINE D.D.</x:v>
      </x:c>
      <x:c r="B282" s="112" t="str">
        <x:v>64546066176</x:v>
      </x:c>
      <x:c r="C282" s="111" t="str">
        <x:v>ZABOK</x:v>
      </x:c>
      <x:c r="D282" s="113" t="n">
        <x:v>51.45</x:v>
      </x:c>
      <x:c r="E282" s="111" t="str">
        <x:v>3221 - Uredski materijal i ostali materijalni rashodi</x:v>
      </x:c>
    </x:row>
    <x:row r="283" ht="34" customHeight="1">
      <x:c r="A283" s="117" t="str">
        <x:v>NARODNE NOVINE NAKLADNIČKA DJELAT.</x:v>
      </x:c>
      <x:c r="B283" s="118" t="str">
        <x:v>64546066176</x:v>
      </x:c>
      <x:c r="C283" s="117" t="str">
        <x:v>ZAGREB</x:v>
      </x:c>
      <x:c r="D283" s="119" t="n">
        <x:v>3362.14</x:v>
      </x:c>
      <x:c r="E283" s="117" t="str">
        <x:v>3239 - Ostale usluge</x:v>
      </x:c>
    </x:row>
    <x:row r="284" ht="34" customHeight="1">
      <x:c r="A284" s="111" t="str">
        <x:v>NAŠE KLASJE d.o.o.</x:v>
      </x:c>
      <x:c r="B284" s="112" t="str">
        <x:v>62858712399</x:v>
      </x:c>
      <x:c r="C284" s="111" t="str">
        <x:v>ZAGREB</x:v>
      </x:c>
      <x:c r="D284" s="113" t="n">
        <x:v>2434.95</x:v>
      </x:c>
      <x:c r="E284" s="111" t="str">
        <x:v>3222 - Materijal i sirovine</x:v>
      </x:c>
    </x:row>
    <x:row r="285" ht="34" customHeight="1">
      <x:c r="A285" s="117" t="str">
        <x:v>NAVITECH D.O.O.</x:v>
      </x:c>
      <x:c r="B285" s="118" t="str">
        <x:v>29690435003</x:v>
      </x:c>
      <x:c r="C285" s="117" t="str">
        <x:v>NOVI VINODOLSKI</x:v>
      </x:c>
      <x:c r="D285" s="119" t="n">
        <x:v>4837.5</x:v>
      </x:c>
      <x:c r="E285" s="117" t="str">
        <x:v>3232 - Usluge tekućeg i investicijskog održavanja</x:v>
      </x:c>
    </x:row>
    <x:row r="286" ht="34" customHeight="1">
      <x:c r="A286" s="111" t="str">
        <x:v>NETIKS D.O.O.ZA TELEKOMUNIKACIJE I</x:v>
      </x:c>
      <x:c r="B286" s="112" t="str">
        <x:v>22800932658</x:v>
      </x:c>
      <x:c r="C286" s="111" t="str">
        <x:v>ZAGREB SLOBOŠTINA</x:v>
      </x:c>
      <x:c r="D286" s="113" t="n">
        <x:v>78.75</x:v>
      </x:c>
      <x:c r="E286" s="111" t="str">
        <x:v>3221 - Uredski materijal i ostali materijalni rashodi</x:v>
      </x:c>
    </x:row>
    <x:row r="287" ht="34" customHeight="1">
      <x:c r="A287" s="117" t="str">
        <x:v>NETIKS D.O.O.ZA TELEKOMUNIKACIJE I</x:v>
      </x:c>
      <x:c r="B287" s="118" t="str">
        <x:v>22800932658</x:v>
      </x:c>
      <x:c r="C287" s="117" t="str">
        <x:v>ZAGREB SLOBOŠTINA</x:v>
      </x:c>
      <x:c r="D287" s="119" t="n">
        <x:v>1438.77</x:v>
      </x:c>
      <x:c r="E287" s="117" t="str">
        <x:v>3224 - Materijal i dijelovi za tekuće i investicijsko održavanje</x:v>
      </x:c>
    </x:row>
    <x:row r="288" ht="34" customHeight="1">
      <x:c r="A288" s="111" t="str">
        <x:v>Nick M j.d.o.o.</x:v>
      </x:c>
      <x:c r="B288" s="112" t="str">
        <x:v>13085863536</x:v>
      </x:c>
      <x:c r="C288" s="111" t="str">
        <x:v>GOSPIĆ</x:v>
      </x:c>
      <x:c r="D288" s="113" t="n">
        <x:v>400</x:v>
      </x:c>
      <x:c r="E288" s="111" t="str">
        <x:v>3233 - Usluge promidžbe i informiranja</x:v>
      </x:c>
    </x:row>
    <x:row r="289" ht="34" customHeight="1">
      <x:c r="A289" s="117" t="str">
        <x:v>NIRD d.o.o.</x:v>
      </x:c>
      <x:c r="B289" s="118" t="str">
        <x:v>50522457221</x:v>
      </x:c>
      <x:c r="C289" s="117" t="str">
        <x:v>KAŠTEL LUKŠIĆ</x:v>
      </x:c>
      <x:c r="D289" s="119" t="n">
        <x:v>234.92</x:v>
      </x:c>
      <x:c r="E289" s="117" t="str">
        <x:v>3222 - Materijal i sirovine</x:v>
      </x:c>
    </x:row>
    <x:row r="290" ht="34" customHeight="1">
      <x:c r="A290" s="111" t="str">
        <x:v>NOKY SECURITY D.O.O.</x:v>
      </x:c>
      <x:c r="B290" s="112" t="str">
        <x:v>40877863597</x:v>
      </x:c>
      <x:c r="C290" s="111" t="str">
        <x:v>ZAGREB</x:v>
      </x:c>
      <x:c r="D290" s="113" t="n">
        <x:v>2034</x:v>
      </x:c>
      <x:c r="E290" s="111" t="str">
        <x:v>3239 - Ostale usluge</x:v>
      </x:c>
    </x:row>
    <x:row r="291" ht="34" customHeight="1">
      <x:c r="A291" s="117" t="str">
        <x:v>NOVI INFORMATOR d.o.o.</x:v>
      </x:c>
      <x:c r="B291" s="118" t="str">
        <x:v>03492821167</x:v>
      </x:c>
      <x:c r="C291" s="117" t="str">
        <x:v>ZAGREB</x:v>
      </x:c>
      <x:c r="D291" s="119" t="n">
        <x:v>112.88</x:v>
      </x:c>
      <x:c r="E291" s="117" t="str">
        <x:v>3221 - Uredski materijal i ostali materijalni rashodi</x:v>
      </x:c>
    </x:row>
    <x:row r="292" ht="34" customHeight="1">
      <x:c r="A292" s="111" t="str">
        <x:v>NUJIĆ MARKO d.o.o.</x:v>
      </x:c>
      <x:c r="B292" s="112" t="str">
        <x:v>37881007766</x:v>
      </x:c>
      <x:c r="C292" s="111" t="str">
        <x:v>ZAGREB</x:v>
      </x:c>
      <x:c r="D292" s="113" t="n">
        <x:v>5785.29</x:v>
      </x:c>
      <x:c r="E292" s="111" t="str">
        <x:v>3222 - Materijal i sirovine</x:v>
      </x:c>
    </x:row>
    <x:row r="293" ht="34" customHeight="1">
      <x:c r="A293" s="117" t="str">
        <x:v>OBRT EXPO EPET, Vl. Dragam Epet</x:v>
      </x:c>
      <x:c r="B293" s="118" t="str">
        <x:v>94928034487</x:v>
      </x:c>
      <x:c r="C293" s="117" t="str">
        <x:v>KORENICA</x:v>
      </x:c>
      <x:c r="D293" s="119" t="n">
        <x:v>142.9</x:v>
      </x:c>
      <x:c r="E293" s="117" t="str">
        <x:v>3232 - Usluge tekućeg i investicijskog održavanja</x:v>
      </x:c>
    </x:row>
    <x:row r="294" ht="34" customHeight="1">
      <x:c r="A294" s="111" t="str">
        <x:v>OBRT KORANA VL.RUŽICA SMOLJANOVIĆ</x:v>
      </x:c>
      <x:c r="B294" s="112" t="str">
        <x:v>30855490006</x:v>
      </x:c>
      <x:c r="C294" s="111" t="str">
        <x:v>KORENICA</x:v>
      </x:c>
      <x:c r="D294" s="113" t="n">
        <x:v>297.25</x:v>
      </x:c>
      <x:c r="E294" s="111" t="str">
        <x:v>3222 - Materijal i sirovine</x:v>
      </x:c>
    </x:row>
    <x:row r="295" ht="34" customHeight="1">
      <x:c r="A295" s="117" t="str">
        <x:v>ODAŠILJAČI I VEZE D.O.O.</x:v>
      </x:c>
      <x:c r="B295" s="118" t="str">
        <x:v>88150534338</x:v>
      </x:c>
      <x:c r="C295" s="117" t="str">
        <x:v>ZAGREB</x:v>
      </x:c>
      <x:c r="D295" s="119" t="n">
        <x:v>2654.46</x:v>
      </x:c>
      <x:c r="E295" s="117" t="str">
        <x:v>3235 - Zakupnine i najamnine</x:v>
      </x:c>
    </x:row>
    <x:row r="296" ht="34" customHeight="1">
      <x:c r="A296" s="111" t="str">
        <x:v>ODAŠILJAČI I VEZE D.O.O.</x:v>
      </x:c>
      <x:c r="B296" s="112" t="str">
        <x:v>88150534338</x:v>
      </x:c>
      <x:c r="C296" s="111" t="str">
        <x:v>ZAGREB</x:v>
      </x:c>
      <x:c r="D296" s="113" t="n">
        <x:v>1327.23</x:v>
      </x:c>
      <x:c r="E296" s="111" t="str">
        <x:v>3238 - Računalne usluge</x:v>
      </x:c>
    </x:row>
    <x:row r="297" ht="34" customHeight="1">
      <x:c r="A297" s="117" t="str">
        <x:v>ODVJETNIK ANTON PALIĆ</x:v>
      </x:c>
      <x:c r="B297" s="118" t="str">
        <x:v>67397419486</x:v>
      </x:c>
      <x:c r="C297" s="117" t="str">
        <x:v>ZAGREB</x:v>
      </x:c>
      <x:c r="D297" s="119" t="n">
        <x:v>20154.75</x:v>
      </x:c>
      <x:c r="E297" s="117" t="str">
        <x:v>3237 - Intelektualne i osobne usluge</x:v>
      </x:c>
    </x:row>
    <x:row r="298" ht="34" customHeight="1">
      <x:c r="A298" s="111" t="str">
        <x:v>OLEUM MARIS D.O.O.</x:v>
      </x:c>
      <x:c r="B298" s="112" t="str">
        <x:v>99777597804</x:v>
      </x:c>
      <x:c r="C298" s="111" t="str">
        <x:v>VODNJAN (DIGNANO)</x:v>
      </x:c>
      <x:c r="D298" s="113" t="n">
        <x:v>37.15</x:v>
      </x:c>
      <x:c r="E298" s="111" t="str">
        <x:v>3222 - Materijal i sirovine</x:v>
      </x:c>
    </x:row>
    <x:row r="299" ht="34" customHeight="1">
      <x:c r="A299" s="117" t="str">
        <x:v>OPĆINA PLITVIČKA JEZERA</x:v>
      </x:c>
      <x:c r="B299" s="118" t="str">
        <x:v>58932233075</x:v>
      </x:c>
      <x:c r="C299" s="117" t="str">
        <x:v>KORENICA</x:v>
      </x:c>
      <x:c r="D299" s="119" t="n">
        <x:v>56723.14</x:v>
      </x:c>
      <x:c r="E299" s="117" t="str">
        <x:v>3295 - Pristojbe i naknade</x:v>
      </x:c>
    </x:row>
    <x:row r="300" ht="34" customHeight="1">
      <x:c r="A300" s="111" t="str">
        <x:v>OPĆINA SABORSKO</x:v>
      </x:c>
      <x:c r="B300" s="112" t="str">
        <x:v>97869213325</x:v>
      </x:c>
      <x:c r="C300" s="111" t="str">
        <x:v>SABORSKO</x:v>
      </x:c>
      <x:c r="D300" s="113" t="n">
        <x:v>582.6</x:v>
      </x:c>
      <x:c r="E300" s="111" t="str">
        <x:v>3295 - Pristojbe i naknade</x:v>
      </x:c>
    </x:row>
    <x:row r="301" ht="34" customHeight="1">
      <x:c r="A301" s="117" t="str">
        <x:v>OPĆINA UDBINA</x:v>
      </x:c>
      <x:c r="B301" s="118" t="str">
        <x:v>17826406163</x:v>
      </x:c>
      <x:c r="C301" s="117" t="str">
        <x:v>UDBINA</x:v>
      </x:c>
      <x:c r="D301" s="119" t="n">
        <x:v>926.29</x:v>
      </x:c>
      <x:c r="E301" s="117" t="str">
        <x:v>3295 - Pristojbe i naknade</x:v>
      </x:c>
    </x:row>
    <x:row r="302" ht="34" customHeight="1">
      <x:c r="A302" s="111" t="str">
        <x:v>Općinski sud u Gospiću</x:v>
      </x:c>
      <x:c r="B302" s="112" t="str">
        <x:v>29608777564</x:v>
      </x:c>
      <x:c r="C302" s="111" t="str">
        <x:v>GOSPIĆ</x:v>
      </x:c>
      <x:c r="D302" s="113" t="n">
        <x:v>49.29</x:v>
      </x:c>
      <x:c r="E302" s="111" t="str">
        <x:v>3295 - Pristojbe i naknade</x:v>
      </x:c>
    </x:row>
    <x:row r="303" ht="34" customHeight="1">
      <x:c r="A303" s="117" t="str">
        <x:v>OPG DRAGOVIĆ IVAN</x:v>
      </x:c>
      <x:c r="B303" s="118" t="str">
        <x:v>49953356718</x:v>
      </x:c>
      <x:c r="C303" s="117" t="str">
        <x:v>METKOVIĆ</x:v>
      </x:c>
      <x:c r="D303" s="119" t="n">
        <x:v>2563.39</x:v>
      </x:c>
      <x:c r="E303" s="117" t="str">
        <x:v>3222 - Materijal i sirovine</x:v>
      </x:c>
    </x:row>
    <x:row r="304" ht="34" customHeight="1">
      <x:c r="A304" s="111" t="str">
        <x:v>OPG Hrvoje Veber Kvarnerska 17 SLAVONSKI BROD</x:v>
      </x:c>
      <x:c r="B304" s="112" t="str">
        <x:v>09368844528</x:v>
      </x:c>
      <x:c r="C304" s="111" t="str">
        <x:v>SIBINJ</x:v>
      </x:c>
      <x:c r="D304" s="113" t="n">
        <x:v>2309.59</x:v>
      </x:c>
      <x:c r="E304" s="111" t="str">
        <x:v>3222 - Materijal i sirovine</x:v>
      </x:c>
    </x:row>
    <x:row r="305" ht="34" customHeight="1">
      <x:c r="A305" s="117" t="str">
        <x:v>OPG MARIJA VIDOŠ</x:v>
      </x:c>
      <x:c r="B305" s="118" t="str">
        <x:v>77333107949</x:v>
      </x:c>
      <x:c r="C305" s="117" t="str">
        <x:v>RAKOVICA</x:v>
      </x:c>
      <x:c r="D305" s="119" t="n">
        <x:v>923.29</x:v>
      </x:c>
      <x:c r="E305" s="117" t="str">
        <x:v>3222 - Materijal i sirovine</x:v>
      </x:c>
    </x:row>
    <x:row r="306" ht="34" customHeight="1">
      <x:c r="A306" s="111" t="str">
        <x:v>OPG PUČAR</x:v>
      </x:c>
      <x:c r="B306" s="112" t="str">
        <x:v>56740577999</x:v>
      </x:c>
      <x:c r="C306" s="111" t="str">
        <x:v>JASTREBARSKO</x:v>
      </x:c>
      <x:c r="D306" s="113" t="n">
        <x:v>468</x:v>
      </x:c>
      <x:c r="E306" s="111" t="str">
        <x:v>3222 - Materijal i sirovine</x:v>
      </x:c>
    </x:row>
    <x:row r="307" ht="34" customHeight="1">
      <x:c r="A307" s="117" t="str">
        <x:v>ORANGE d.o.o.</x:v>
      </x:c>
      <x:c r="B307" s="118" t="str">
        <x:v>00363177306</x:v>
      </x:c>
      <x:c r="C307" s="117" t="str">
        <x:v>VARAŽDIN</x:v>
      </x:c>
      <x:c r="D307" s="119" t="n">
        <x:v>3000.25</x:v>
      </x:c>
      <x:c r="E307" s="117" t="str">
        <x:v>3222 - Materijal i sirovine</x:v>
      </x:c>
    </x:row>
    <x:row r="308" ht="34" customHeight="1">
      <x:c r="A308" s="111" t="str">
        <x:v>ORBICO d.o.o.</x:v>
      </x:c>
      <x:c r="B308" s="112" t="str">
        <x:v>85611744662</x:v>
      </x:c>
      <x:c r="C308" s="111" t="str">
        <x:v>ZAGREB</x:v>
      </x:c>
      <x:c r="D308" s="113" t="n">
        <x:v>12046.6</x:v>
      </x:c>
      <x:c r="E308" s="111" t="str">
        <x:v>3222 - Materijal i sirovine</x:v>
      </x:c>
    </x:row>
    <x:row r="309" ht="34" customHeight="1">
      <x:c r="A309" s="117" t="str">
        <x:v>ORCUS PLUS d.o.o.</x:v>
      </x:c>
      <x:c r="B309" s="118" t="str">
        <x:v>70812508533</x:v>
      </x:c>
      <x:c r="C309" s="117" t="str">
        <x:v>DRAŽICE</x:v>
      </x:c>
      <x:c r="D309" s="119" t="n">
        <x:v>7854.29</x:v>
      </x:c>
      <x:c r="E309" s="117" t="str">
        <x:v>3221 - Uredski materijal i ostali materijalni rashodi</x:v>
      </x:c>
    </x:row>
    <x:row r="310" ht="34" customHeight="1">
      <x:c r="A310" s="111" t="str">
        <x:v>ORCUS PLUS d.o.o.</x:v>
      </x:c>
      <x:c r="B310" s="112" t="str">
        <x:v>70812508533</x:v>
      </x:c>
      <x:c r="C310" s="111" t="str">
        <x:v>DRAŽICE</x:v>
      </x:c>
      <x:c r="D310" s="113" t="n">
        <x:v>1314.88</x:v>
      </x:c>
      <x:c r="E310" s="111" t="str">
        <x:v>3222 - Materijal i sirovine</x:v>
      </x:c>
    </x:row>
    <x:row r="311" ht="34" customHeight="1">
      <x:c r="A311" s="117" t="str">
        <x:v>ORGANIZATOR d.o.o.</x:v>
      </x:c>
      <x:c r="B311" s="118" t="str">
        <x:v>46102786248</x:v>
      </x:c>
      <x:c r="C311" s="117" t="str">
        <x:v>ZAGREB</x:v>
      </x:c>
      <x:c r="D311" s="119" t="n">
        <x:v>350</x:v>
      </x:c>
      <x:c r="E311" s="117" t="str">
        <x:v>3213 - Stručno usavršavanje zaposlenika</x:v>
      </x:c>
    </x:row>
    <x:row r="312" ht="34" customHeight="1">
      <x:c r="A312" s="111" t="str">
        <x:v>P.B. INŽENJERING d.o.o</x:v>
      </x:c>
      <x:c r="B312" s="112" t="str">
        <x:v>04050922240</x:v>
      </x:c>
      <x:c r="C312" s="111" t="str">
        <x:v>ZAGREB</x:v>
      </x:c>
      <x:c r="D312" s="113" t="n">
        <x:v>2</x:v>
      </x:c>
      <x:c r="E312" s="111" t="str">
        <x:v>3211 - Službena putovanja</x:v>
      </x:c>
    </x:row>
    <x:row r="313" ht="34" customHeight="1">
      <x:c r="A313" s="117" t="str">
        <x:v>P.B. INŽENJERING d.o.o</x:v>
      </x:c>
      <x:c r="B313" s="118" t="str">
        <x:v>04050922240</x:v>
      </x:c>
      <x:c r="C313" s="117" t="str">
        <x:v>ZAGREB</x:v>
      </x:c>
      <x:c r="D313" s="119" t="n">
        <x:v>6</x:v>
      </x:c>
      <x:c r="E313" s="117" t="str">
        <x:v>3239 - Ostale usluge</x:v>
      </x:c>
    </x:row>
    <x:row r="314" ht="34" customHeight="1">
      <x:c r="A314" s="111" t="str">
        <x:v>P&amp;T ICT Solutions d.o.o.</x:v>
      </x:c>
      <x:c r="B314" s="112" t="str">
        <x:v>18068138405</x:v>
      </x:c>
      <x:c r="C314" s="111" t="str">
        <x:v>ZAGREB - DUBRAVA</x:v>
      </x:c>
      <x:c r="D314" s="113" t="n">
        <x:v>13933.8</x:v>
      </x:c>
      <x:c r="E314" s="111" t="str">
        <x:v>4221 - Uredska oprema i namještaj</x:v>
      </x:c>
    </x:row>
    <x:row r="315" ht="34" customHeight="1">
      <x:c r="A315" s="117" t="str">
        <x:v>PAGAR d.o.o.</x:v>
      </x:c>
      <x:c r="B315" s="118" t="str">
        <x:v>60966016226</x:v>
      </x:c>
      <x:c r="C315" s="117" t="str">
        <x:v>ZAGREB</x:v>
      </x:c>
      <x:c r="D315" s="119" t="n">
        <x:v>144.31</x:v>
      </x:c>
      <x:c r="E315" s="117" t="str">
        <x:v>3239 - Ostale usluge</x:v>
      </x:c>
    </x:row>
    <x:row r="316" ht="34" customHeight="1">
      <x:c r="A316" s="111" t="str">
        <x:v>PAPRENJAK D.O.O.</x:v>
      </x:c>
      <x:c r="B316" s="112" t="str">
        <x:v>43405971357</x:v>
      </x:c>
      <x:c r="C316" s="111" t="str">
        <x:v>ZAGREB</x:v>
      </x:c>
      <x:c r="D316" s="113" t="n">
        <x:v>471.17</x:v>
      </x:c>
      <x:c r="E316" s="111" t="str">
        <x:v>3222 - Materijal i sirovine</x:v>
      </x:c>
    </x:row>
    <x:row r="317" ht="34" customHeight="1">
      <x:c r="A317" s="117" t="str">
        <x:v>PARADISO INVEST D.O.O.</x:v>
      </x:c>
      <x:c r="B317" s="118" t="str">
        <x:v>86884076276</x:v>
      </x:c>
      <x:c r="C317" s="117" t="str">
        <x:v>POREČ</x:v>
      </x:c>
      <x:c r="D317" s="119" t="n">
        <x:v>180</x:v>
      </x:c>
      <x:c r="E317" s="117" t="str">
        <x:v>3211 - Službena putovanja</x:v>
      </x:c>
    </x:row>
    <x:row r="318" ht="34" customHeight="1">
      <x:c r="A318" s="111" t="str">
        <x:v>PARADISO INVEST D.O.O.</x:v>
      </x:c>
      <x:c r="B318" s="112" t="str">
        <x:v>86884076276</x:v>
      </x:c>
      <x:c r="C318" s="111" t="str">
        <x:v>POREČ</x:v>
      </x:c>
      <x:c r="D318" s="113" t="n">
        <x:v>80</x:v>
      </x:c>
      <x:c r="E318" s="111" t="str">
        <x:v>3239 - Ostale usluge</x:v>
      </x:c>
    </x:row>
    <x:row r="319" ht="34" customHeight="1">
      <x:c r="A319" s="117" t="str">
        <x:v>PBZ Card lTD.</x:v>
      </x:c>
      <x:c r="B319" s="118" t="str">
        <x:v>28495895537</x:v>
      </x:c>
      <x:c r="C319" s="117" t="str">
        <x:v>ZAGREB</x:v>
      </x:c>
      <x:c r="D319" s="119" t="n">
        <x:v>301</x:v>
      </x:c>
      <x:c r="E319" s="117" t="str">
        <x:v>3294 - Članarine i norme</x:v>
      </x:c>
    </x:row>
    <x:row r="320" ht="34" customHeight="1">
      <x:c r="A320" s="111" t="str">
        <x:v>PBZ Card lTD.</x:v>
      </x:c>
      <x:c r="B320" s="112" t="str">
        <x:v>28495895537</x:v>
      </x:c>
      <x:c r="C320" s="111" t="str">
        <x:v>ZAGREB</x:v>
      </x:c>
      <x:c r="D320" s="113" t="n">
        <x:v>18.51</x:v>
      </x:c>
      <x:c r="E320" s="111" t="str">
        <x:v>3433 - Zatezne kamate</x:v>
      </x:c>
    </x:row>
    <x:row r="321" ht="34" customHeight="1">
      <x:c r="A321" s="117" t="str">
        <x:v>PETROL d.d. LJUBLJANA</x:v>
      </x:c>
      <x:c r="B321" s="118"/>
      <x:c r="C321" s="117" t="str">
        <x:v>Ljubljana</x:v>
      </x:c>
      <x:c r="D321" s="119" t="n">
        <x:v>44.26</x:v>
      </x:c>
      <x:c r="E321" s="117" t="str">
        <x:v>3222 - Materijal i sirovine</x:v>
      </x:c>
    </x:row>
    <x:row r="322" ht="34" customHeight="1">
      <x:c r="A322" s="111" t="str">
        <x:v>PETROL D.O.O.</x:v>
      </x:c>
      <x:c r="B322" s="112" t="str">
        <x:v>75550985023</x:v>
      </x:c>
      <x:c r="C322" s="111" t="str">
        <x:v>ZAGREB SUSEDGRAD</x:v>
      </x:c>
      <x:c r="D322" s="113" t="n">
        <x:v>47275.02</x:v>
      </x:c>
      <x:c r="E322" s="111" t="str">
        <x:v>3223 - Energija</x:v>
      </x:c>
    </x:row>
    <x:row r="323" ht="34" customHeight="1">
      <x:c r="A323" s="117" t="str">
        <x:v>PETROL D.O.O.</x:v>
      </x:c>
      <x:c r="B323" s="118" t="str">
        <x:v>75550985023</x:v>
      </x:c>
      <x:c r="C323" s="117" t="str">
        <x:v>ZAGREB SUSEDGRAD</x:v>
      </x:c>
      <x:c r="D323" s="119" t="n">
        <x:v>400.84</x:v>
      </x:c>
      <x:c r="E323" s="117" t="str">
        <x:v>3433 - Zatezne kamate</x:v>
      </x:c>
    </x:row>
    <x:row r="324" ht="34" customHeight="1">
      <x:c r="A324" s="111" t="str">
        <x:v>PETROVA GORA vl.NEBOJŠA BOŽIĆ</x:v>
      </x:c>
      <x:c r="B324" s="112" t="str">
        <x:v>85153551881</x:v>
      </x:c>
      <x:c r="C324" s="111" t="str">
        <x:v>TOPUSKO</x:v>
      </x:c>
      <x:c r="D324" s="113" t="n">
        <x:v>14866.08</x:v>
      </x:c>
      <x:c r="E324" s="111" t="str">
        <x:v>3224 - Materijal i dijelovi za tekuće i investicijsko održavanje</x:v>
      </x:c>
    </x:row>
    <x:row r="325" ht="34" customHeight="1">
      <x:c r="A325" s="117" t="str">
        <x:v>PHOBS d.o.o.</x:v>
      </x:c>
      <x:c r="B325" s="118" t="str">
        <x:v>09221756952</x:v>
      </x:c>
      <x:c r="C325" s="117" t="str">
        <x:v>DUBROVNIK</x:v>
      </x:c>
      <x:c r="D325" s="119" t="n">
        <x:v>20248.44</x:v>
      </x:c>
      <x:c r="E325" s="117" t="str">
        <x:v>3295 - Pristojbe i naknade</x:v>
      </x:c>
    </x:row>
    <x:row r="326" ht="34" customHeight="1">
      <x:c r="A326" s="111" t="str">
        <x:v>PIK VRBOVEC plus d.o.o.</x:v>
      </x:c>
      <x:c r="B326" s="112" t="str">
        <x:v>41976933718</x:v>
      </x:c>
      <x:c r="C326" s="111" t="str">
        <x:v>VRBOVEC</x:v>
      </x:c>
      <x:c r="D326" s="113" t="n">
        <x:v>13740.07</x:v>
      </x:c>
      <x:c r="E326" s="111" t="str">
        <x:v>3222 - Materijal i sirovine</x:v>
      </x:c>
    </x:row>
    <x:row r="327" ht="34" customHeight="1">
      <x:c r="A327" s="117" t="str">
        <x:v>PINCAMP GmbH - ADAC Camping GmbH</x:v>
      </x:c>
      <x:c r="B327" s="118"/>
      <x:c r="C327" s="117" t="str">
        <x:v>MüNCHEN</x:v>
      </x:c>
      <x:c r="D327" s="119" t="n">
        <x:v>1062.6</x:v>
      </x:c>
      <x:c r="E327" s="117" t="str">
        <x:v>3239 - Ostale usluge</x:v>
      </x:c>
    </x:row>
    <x:row r="328" ht="34" customHeight="1">
      <x:c r="A328" s="111" t="str">
        <x:v>PIP D.O.O.</x:v>
      </x:c>
      <x:c r="B328" s="112" t="str">
        <x:v>37364743662</x:v>
      </x:c>
      <x:c r="C328" s="111" t="str">
        <x:v>PISAROVINA</x:v>
      </x:c>
      <x:c r="D328" s="113" t="n">
        <x:v>116.8</x:v>
      </x:c>
      <x:c r="E328" s="111" t="str">
        <x:v>3222 - Materijal i sirovine</x:v>
      </x:c>
    </x:row>
    <x:row r="329" ht="34" customHeight="1">
      <x:c r="A329" s="117" t="str">
        <x:v>PISMORAD D.D.</x:v>
      </x:c>
      <x:c r="B329" s="118" t="str">
        <x:v>33260306505</x:v>
      </x:c>
      <x:c r="C329" s="117" t="str">
        <x:v>ZAGREB SUSEDGRAD</x:v>
      </x:c>
      <x:c r="D329" s="119" t="n">
        <x:v>0</x:v>
      </x:c>
      <x:c r="E329" s="117" t="str">
        <x:v>3222 - Materijal i sirovine</x:v>
      </x:c>
    </x:row>
    <x:row r="330" ht="34" customHeight="1">
      <x:c r="A330" s="111" t="str">
        <x:v>PISMORAD D.D.</x:v>
      </x:c>
      <x:c r="B330" s="112" t="str">
        <x:v>33260306505</x:v>
      </x:c>
      <x:c r="C330" s="111" t="str">
        <x:v>ZAGREB SUSEDGRAD</x:v>
      </x:c>
      <x:c r="D330" s="113" t="n">
        <x:v>202.5</x:v>
      </x:c>
      <x:c r="E330" s="111" t="str">
        <x:v>3225 - Sitni inventar i auto gume</x:v>
      </x:c>
    </x:row>
    <x:row r="331" ht="34" customHeight="1">
      <x:c r="A331" s="117" t="str">
        <x:v>PIVOVARA LIČANKA D.O.O.</x:v>
      </x:c>
      <x:c r="B331" s="118" t="str">
        <x:v>96075941043</x:v>
      </x:c>
      <x:c r="C331" s="117" t="str">
        <x:v>ZAGREB</x:v>
      </x:c>
      <x:c r="D331" s="119" t="n">
        <x:v>13605.32</x:v>
      </x:c>
      <x:c r="E331" s="117" t="str">
        <x:v>3222 - Materijal i sirovine</x:v>
      </x:c>
    </x:row>
    <x:row r="332" ht="34" customHeight="1">
      <x:c r="A332" s="111" t="str">
        <x:v>PODRAVKA d.d.</x:v>
      </x:c>
      <x:c r="B332" s="112" t="str">
        <x:v>18928523252</x:v>
      </x:c>
      <x:c r="C332" s="111" t="str">
        <x:v>KOPRIVNICA</x:v>
      </x:c>
      <x:c r="D332" s="113" t="n">
        <x:v>22905.38</x:v>
      </x:c>
      <x:c r="E332" s="111" t="str">
        <x:v>3222 - Materijal i sirovine</x:v>
      </x:c>
    </x:row>
    <x:row r="333" ht="34" customHeight="1">
      <x:c r="A333" s="117" t="str">
        <x:v>POLJOPRIVREDNA ZADRUGA LIKA COOP</x:v>
      </x:c>
      <x:c r="B333" s="118" t="str">
        <x:v>18831544777</x:v>
      </x:c>
      <x:c r="C333" s="117" t="str">
        <x:v>GOSPIĆ</x:v>
      </x:c>
      <x:c r="D333" s="119" t="n">
        <x:v>88608.67</x:v>
      </x:c>
      <x:c r="E333" s="117" t="str">
        <x:v>3222 - Materijal i sirovine</x:v>
      </x:c>
    </x:row>
    <x:row r="334" ht="34" customHeight="1">
      <x:c r="A334" s="111" t="str">
        <x:v>POTOMAC GRUPA D.O.O.</x:v>
      </x:c>
      <x:c r="B334" s="112" t="str">
        <x:v>57683978003</x:v>
      </x:c>
      <x:c r="C334" s="111" t="str">
        <x:v>ZAGREB</x:v>
      </x:c>
      <x:c r="D334" s="113" t="n">
        <x:v>592.96</x:v>
      </x:c>
      <x:c r="E334" s="111" t="str">
        <x:v>3222 - Materijal i sirovine</x:v>
      </x:c>
    </x:row>
    <x:row r="335" ht="34" customHeight="1">
      <x:c r="A335" s="117" t="str">
        <x:v>PRIJEVOZ BLAŽEKA D.O.O.</x:v>
      </x:c>
      <x:c r="B335" s="118" t="str">
        <x:v>70318462292</x:v>
      </x:c>
      <x:c r="C335" s="117" t="str">
        <x:v>DONJI KRALJEVEC</x:v>
      </x:c>
      <x:c r="D335" s="119" t="n">
        <x:v>459.28</x:v>
      </x:c>
      <x:c r="E335" s="117" t="str">
        <x:v>3239 - Ostale usluge</x:v>
      </x:c>
    </x:row>
    <x:row r="336" ht="34" customHeight="1">
      <x:c r="A336" s="111" t="str">
        <x:v>PRIVREDNA BANKA ZAGREB d.d.</x:v>
      </x:c>
      <x:c r="B336" s="112" t="str">
        <x:v>02535697732</x:v>
      </x:c>
      <x:c r="C336" s="111" t="str">
        <x:v>ZAGREB</x:v>
      </x:c>
      <x:c r="D336" s="113" t="n">
        <x:v>312730.61</x:v>
      </x:c>
      <x:c r="E336" s="111" t="str">
        <x:v>3299 - Ostali nespomenuti rashodi poslovanja</x:v>
      </x:c>
    </x:row>
    <x:row r="337" ht="34" customHeight="1">
      <x:c r="A337" s="117" t="str">
        <x:v>PROAXIS D.O.O.</x:v>
      </x:c>
      <x:c r="B337" s="118" t="str">
        <x:v>26751300953</x:v>
      </x:c>
      <x:c r="C337" s="117" t="str">
        <x:v>ZAGREB</x:v>
      </x:c>
      <x:c r="D337" s="119" t="n">
        <x:v>32579.8</x:v>
      </x:c>
      <x:c r="E337" s="117" t="str">
        <x:v>4222 - Komunikacijska oprema</x:v>
      </x:c>
    </x:row>
    <x:row r="338" ht="34" customHeight="1">
      <x:c r="A338" s="111" t="str">
        <x:v>PRODAN TARTUFI</x:v>
      </x:c>
      <x:c r="B338" s="112" t="str">
        <x:v>54424948776</x:v>
      </x:c>
      <x:c r="C338" s="111" t="str">
        <x:v>BUZET</x:v>
      </x:c>
      <x:c r="D338" s="113" t="n">
        <x:v>4163.9</x:v>
      </x:c>
      <x:c r="E338" s="111" t="str">
        <x:v>3222 - Materijal i sirovine</x:v>
      </x:c>
    </x:row>
    <x:row r="339" ht="34" customHeight="1">
      <x:c r="A339" s="117" t="str">
        <x:v>PRODUKT KOMERC D.O.O.PAZIN</x:v>
      </x:c>
      <x:c r="B339" s="118" t="str">
        <x:v>87514740647</x:v>
      </x:c>
      <x:c r="C339" s="117" t="str">
        <x:v>PAZIN</x:v>
      </x:c>
      <x:c r="D339" s="119" t="n">
        <x:v>21130.31</x:v>
      </x:c>
      <x:c r="E339" s="117" t="str">
        <x:v>3222 - Materijal i sirovine</x:v>
      </x:c>
    </x:row>
    <x:row r="340" ht="34" customHeight="1">
      <x:c r="A340" s="111" t="str">
        <x:v>PROFIN D.O.O.</x:v>
      </x:c>
      <x:c r="B340" s="112" t="str">
        <x:v>56382365450</x:v>
      </x:c>
      <x:c r="C340" s="111" t="str">
        <x:v>ZAGREB</x:v>
      </x:c>
      <x:c r="D340" s="113" t="n">
        <x:v>415.88</x:v>
      </x:c>
      <x:c r="E340" s="111" t="str">
        <x:v>3233 - Usluge promidžbe i informiranja</x:v>
      </x:c>
    </x:row>
    <x:row r="341" ht="34" customHeight="1">
      <x:c r="A341" s="117" t="str">
        <x:v>PROJECT TRADE D.O.O.</x:v>
      </x:c>
      <x:c r="B341" s="118" t="str">
        <x:v>99180613311</x:v>
      </x:c>
      <x:c r="C341" s="117" t="str">
        <x:v>ZAGREB - DUBRAVA</x:v>
      </x:c>
      <x:c r="D341" s="119" t="n">
        <x:v>469.3</x:v>
      </x:c>
      <x:c r="E341" s="117" t="str">
        <x:v>3221 - Uredski materijal i ostali materijalni rashodi</x:v>
      </x:c>
    </x:row>
    <x:row r="342" ht="34" customHeight="1">
      <x:c r="A342" s="111" t="str">
        <x:v>PROLANDIA j.d.o.o.</x:v>
      </x:c>
      <x:c r="B342" s="112" t="str">
        <x:v>93194729289</x:v>
      </x:c>
      <x:c r="C342" s="111" t="str">
        <x:v>RIJEKA</x:v>
      </x:c>
      <x:c r="D342" s="113" t="n">
        <x:v>70000</x:v>
      </x:c>
      <x:c r="E342" s="111" t="str">
        <x:v>3233 - Usluge promidžbe i informiranja</x:v>
      </x:c>
    </x:row>
    <x:row r="343" ht="34" customHeight="1">
      <x:c r="A343" s="117" t="str">
        <x:v>Promil d.o.o.</x:v>
      </x:c>
      <x:c r="B343" s="118" t="str">
        <x:v>91140420070</x:v>
      </x:c>
      <x:c r="C343" s="117" t="str">
        <x:v>KARLOVAC</x:v>
      </x:c>
      <x:c r="D343" s="119" t="n">
        <x:v>721.25</x:v>
      </x:c>
      <x:c r="E343" s="117" t="str">
        <x:v>3232 - Usluge tekućeg i investicijskog održavanja</x:v>
      </x:c>
    </x:row>
    <x:row r="344" ht="34" customHeight="1">
      <x:c r="A344" s="111" t="str">
        <x:v>PROMOSAPIENS D.O.O.</x:v>
      </x:c>
      <x:c r="B344" s="112" t="str">
        <x:v>88112372778</x:v>
      </x:c>
      <x:c r="C344" s="111" t="str">
        <x:v>KAŠINA</x:v>
      </x:c>
      <x:c r="D344" s="113" t="n">
        <x:v>956.25</x:v>
      </x:c>
      <x:c r="E344" s="111" t="str">
        <x:v>3238 - Računalne usluge</x:v>
      </x:c>
    </x:row>
    <x:row r="345" ht="34" customHeight="1">
      <x:c r="A345" s="117" t="str">
        <x:v>PROVIDER SERVICE d.o.o.</x:v>
      </x:c>
      <x:c r="B345" s="118" t="str">
        <x:v>63450400769</x:v>
      </x:c>
      <x:c r="C345" s="117" t="str">
        <x:v>SOLIN</x:v>
      </x:c>
      <x:c r="D345" s="119" t="n">
        <x:v>669.38</x:v>
      </x:c>
      <x:c r="E345" s="117" t="str">
        <x:v>3225 - Sitni inventar i auto gume</x:v>
      </x:c>
    </x:row>
    <x:row r="346" ht="34" customHeight="1">
      <x:c r="A346" s="111" t="str">
        <x:v>RAAK-MTP d.o.o.</x:v>
      </x:c>
      <x:c r="B346" s="112" t="str">
        <x:v>02750384470</x:v>
      </x:c>
      <x:c r="C346" s="111" t="str">
        <x:v>DRAGANIĆI</x:v>
      </x:c>
      <x:c r="D346" s="113" t="n">
        <x:v>2461.4</x:v>
      </x:c>
      <x:c r="E346" s="111" t="str">
        <x:v>3222 - Materijal i sirovine</x:v>
      </x:c>
    </x:row>
    <x:row r="347" ht="34" customHeight="1">
      <x:c r="A347" s="117" t="str">
        <x:v>RADNIK, GRAĐEVINARSTVO I GRAĐEVINSKA INDUSTRIJA</x:v>
      </x:c>
      <x:c r="B347" s="118" t="str">
        <x:v>21846792292</x:v>
      </x:c>
      <x:c r="C347" s="117" t="str">
        <x:v>KRIŽEVCI</x:v>
      </x:c>
      <x:c r="D347" s="119" t="n">
        <x:v>1045534.52</x:v>
      </x:c>
      <x:c r="E347" s="117" t="str">
        <x:v>4511 - Dodatna ulaganja na građevinskim objektima</x:v>
      </x:c>
    </x:row>
    <x:row r="348" ht="34" customHeight="1">
      <x:c r="A348" s="111" t="str">
        <x:v>RADOVAN PETROVIĆ d.o.o.</x:v>
      </x:c>
      <x:c r="B348" s="112" t="str">
        <x:v>66075534748</x:v>
      </x:c>
      <x:c r="C348" s="111" t="str">
        <x:v>VELIKA GORICA</x:v>
      </x:c>
      <x:c r="D348" s="113" t="n">
        <x:v>712.43</x:v>
      </x:c>
      <x:c r="E348" s="111" t="str">
        <x:v>3222 - Materijal i sirovine</x:v>
      </x:c>
    </x:row>
    <x:row r="349" ht="34" customHeight="1">
      <x:c r="A349" s="117" t="str">
        <x:v>RAKOVICA D.O.O.</x:v>
      </x:c>
      <x:c r="B349" s="118" t="str">
        <x:v>46676649670</x:v>
      </x:c>
      <x:c r="C349" s="117" t="str">
        <x:v>RAKOVICA</x:v>
      </x:c>
      <x:c r="D349" s="119" t="n">
        <x:v>1344.85</x:v>
      </x:c>
      <x:c r="E349" s="117" t="str">
        <x:v>3234 - Komunalne usluge</x:v>
      </x:c>
    </x:row>
    <x:row r="350" ht="34" customHeight="1">
      <x:c r="A350" s="111" t="str">
        <x:v>RAKOVICA D.O.O.</x:v>
      </x:c>
      <x:c r="B350" s="112" t="str">
        <x:v>46676649670</x:v>
      </x:c>
      <x:c r="C350" s="111" t="str">
        <x:v>RAKOVICA</x:v>
      </x:c>
      <x:c r="D350" s="113" t="n">
        <x:v>0.07</x:v>
      </x:c>
      <x:c r="E350" s="111" t="str">
        <x:v>3433 - Zatezne kamate</x:v>
      </x:c>
    </x:row>
    <x:row r="351" ht="34" customHeight="1">
      <x:c r="A351" s="117" t="str">
        <x:v>RAOS d.o.o.</x:v>
      </x:c>
      <x:c r="B351" s="118" t="str">
        <x:v>91943782088</x:v>
      </x:c>
      <x:c r="C351" s="117" t="str">
        <x:v>ZAGREB</x:v>
      </x:c>
      <x:c r="D351" s="119" t="n">
        <x:v>352.94</x:v>
      </x:c>
      <x:c r="E351" s="117" t="str">
        <x:v>3221 - Uredski materijal i ostali materijalni rashodi</x:v>
      </x:c>
    </x:row>
    <x:row r="352" ht="34" customHeight="1">
      <x:c r="A352" s="111" t="str">
        <x:v>RAOS d.o.o.</x:v>
      </x:c>
      <x:c r="B352" s="112" t="str">
        <x:v>91943782088</x:v>
      </x:c>
      <x:c r="C352" s="111" t="str">
        <x:v>ZAGREB</x:v>
      </x:c>
      <x:c r="D352" s="113" t="n">
        <x:v>0</x:v>
      </x:c>
      <x:c r="E352" s="111" t="str">
        <x:v>3222 - Materijal i sirovine</x:v>
      </x:c>
    </x:row>
    <x:row r="353" ht="34" customHeight="1">
      <x:c r="A353" s="117" t="str">
        <x:v>RAPSKA PLOVIDBA D.D.</x:v>
      </x:c>
      <x:c r="B353" s="118" t="str">
        <x:v>23228843818</x:v>
      </x:c>
      <x:c r="C353" s="117" t="str">
        <x:v>RAB</x:v>
      </x:c>
      <x:c r="D353" s="119" t="n">
        <x:v>44.8</x:v>
      </x:c>
      <x:c r="E353" s="117" t="str">
        <x:v>3211 - Službena putovanja</x:v>
      </x:c>
    </x:row>
    <x:row r="354" ht="34" customHeight="1">
      <x:c r="A354" s="111" t="str">
        <x:v>RELIANCE d.o.o.</x:v>
      </x:c>
      <x:c r="B354" s="112" t="str">
        <x:v>55509707625</x:v>
      </x:c>
      <x:c r="C354" s="111" t="str">
        <x:v>SPLIT</x:v>
      </x:c>
      <x:c r="D354" s="113" t="n">
        <x:v>111487.56</x:v>
      </x:c>
      <x:c r="E354" s="111" t="str">
        <x:v>4511 - Dodatna ulaganja na građevinskim objektima</x:v>
      </x:c>
    </x:row>
    <x:row r="355" ht="34" customHeight="1">
      <x:c r="A355" s="117" t="str">
        <x:v>Restaurant Noćni bar DUBRAVKA</x:v>
      </x:c>
      <x:c r="B355" s="118" t="str">
        <x:v>51387086899</x:v>
      </x:c>
      <x:c r="C355" s="117" t="str">
        <x:v>DUBROVNIK</x:v>
      </x:c>
      <x:c r="D355" s="119" t="n">
        <x:v>83.44</x:v>
      </x:c>
      <x:c r="E355" s="117" t="str">
        <x:v>3293 - Reprezentacija</x:v>
      </x:c>
    </x:row>
    <x:row r="356" ht="34" customHeight="1">
      <x:c r="A356" s="111" t="str">
        <x:v>RESTAVRACIJA HARFA BOŠTJAN PAVLI S.P.</x:v>
      </x:c>
      <x:c r="B356" s="112"/>
      <x:c r="C356" s="111" t="str">
        <x:v>Ljubljana</x:v>
      </x:c>
      <x:c r="D356" s="113" t="n">
        <x:v>113.1</x:v>
      </x:c>
      <x:c r="E356" s="111" t="str">
        <x:v>3222 - Materijal i sirovine</x:v>
      </x:c>
    </x:row>
    <x:row r="357" ht="34" customHeight="1">
      <x:c r="A357" s="117" t="str">
        <x:v>RESTORAN I KAMP 'BORJE' - RECEPCIJA - 1501</x:v>
      </x:c>
      <x:c r="B357" s="118"/>
      <x:c r="C357" s="117" t="str">
        <x:v>MJESTO</x:v>
      </x:c>
      <x:c r="D357" s="119" t="n">
        <x:v>3565.1</x:v>
      </x:c>
      <x:c r="E357" s="117" t="str">
        <x:v>3295 - Pristojbe i naknade</x:v>
      </x:c>
    </x:row>
    <x:row r="358" ht="34" customHeight="1">
      <x:c r="A358" s="111" t="str">
        <x:v>RESTORAN TAJER</x:v>
      </x:c>
      <x:c r="B358" s="112" t="str">
        <x:v>61449176051</x:v>
      </x:c>
      <x:c r="C358" s="111" t="str">
        <x:v>ZAGREB</x:v>
      </x:c>
      <x:c r="D358" s="113" t="n">
        <x:v>68.5</x:v>
      </x:c>
      <x:c r="E358" s="111" t="str">
        <x:v>3293 - Reprezentacija</x:v>
      </x:c>
    </x:row>
    <x:row r="359" ht="34" customHeight="1">
      <x:c r="A359" s="117" t="str">
        <x:v>RESTORAN ZELEN, DVOR DALTIC USLUGE d.o.o.</x:v>
      </x:c>
      <x:c r="B359" s="118" t="str">
        <x:v>55172671510</x:v>
      </x:c>
      <x:c r="C359" s="117" t="str">
        <x:v>ZAGREB</x:v>
      </x:c>
      <x:c r="D359" s="119" t="n">
        <x:v>450.9</x:v>
      </x:c>
      <x:c r="E359" s="117" t="str">
        <x:v>3293 - Reprezentacija</x:v>
      </x:c>
    </x:row>
    <x:row r="360" ht="34" customHeight="1">
      <x:c r="A360" s="111" t="str">
        <x:v>RIGETA d.o.o.</x:v>
      </x:c>
      <x:c r="B360" s="112" t="str">
        <x:v>05050699714</x:v>
      </x:c>
      <x:c r="C360" s="111" t="str">
        <x:v>ZAGREB</x:v>
      </x:c>
      <x:c r="D360" s="113" t="n">
        <x:v>12110.77</x:v>
      </x:c>
      <x:c r="E360" s="111" t="str">
        <x:v>3222 - Materijal i sirovine</x:v>
      </x:c>
    </x:row>
    <x:row r="361" ht="34" customHeight="1">
      <x:c r="A361" s="117" t="str">
        <x:v>RITTERMAN d.o.o.</x:v>
      </x:c>
      <x:c r="B361" s="118" t="str">
        <x:v>37421257451</x:v>
      </x:c>
      <x:c r="C361" s="117" t="str">
        <x:v>SOLIN</x:v>
      </x:c>
      <x:c r="D361" s="119" t="n">
        <x:v>315</x:v>
      </x:c>
      <x:c r="E361" s="117" t="str">
        <x:v>3222 - Materijal i sirovine</x:v>
      </x:c>
    </x:row>
    <x:row r="362" ht="34" customHeight="1">
      <x:c r="A362" s="111" t="str">
        <x:v>ROTO DINAMIC d.o.o.</x:v>
      </x:c>
      <x:c r="B362" s="112" t="str">
        <x:v>24723122482</x:v>
      </x:c>
      <x:c r="C362" s="111" t="str">
        <x:v>ZAGREB SLOBOŠTINA</x:v>
      </x:c>
      <x:c r="D362" s="113" t="n">
        <x:v>150081.17</x:v>
      </x:c>
      <x:c r="E362" s="111" t="str">
        <x:v>3222 - Materijal i sirovine</x:v>
      </x:c>
    </x:row>
    <x:row r="363" ht="34" customHeight="1">
      <x:c r="A363" s="117" t="str">
        <x:v>Rougemarin d.o.o.</x:v>
      </x:c>
      <x:c r="B363" s="118" t="str">
        <x:v>20822976890</x:v>
      </x:c>
      <x:c r="C363" s="117" t="str">
        <x:v>ZAGREB</x:v>
      </x:c>
      <x:c r="D363" s="119" t="n">
        <x:v>551.6</x:v>
      </x:c>
      <x:c r="E363" s="117" t="str">
        <x:v>3293 - Reprezentacija</x:v>
      </x:c>
    </x:row>
    <x:row r="364" ht="34" customHeight="1">
      <x:c r="A364" s="111" t="str">
        <x:v>RUDAN D.O.O.</x:v>
      </x:c>
      <x:c r="B364" s="112" t="str">
        <x:v>84430586938</x:v>
      </x:c>
      <x:c r="C364" s="111" t="str">
        <x:v>ŽMINJ</x:v>
      </x:c>
      <x:c r="D364" s="113" t="n">
        <x:v>924</x:v>
      </x:c>
      <x:c r="E364" s="111" t="str">
        <x:v>3812 - Tekuće donacije u naravi</x:v>
      </x:c>
    </x:row>
    <x:row r="365" ht="34" customHeight="1">
      <x:c r="A365" s="117" t="str">
        <x:v>SABKOM D.O.O.</x:v>
      </x:c>
      <x:c r="B365" s="118" t="str">
        <x:v>09289617248</x:v>
      </x:c>
      <x:c r="C365" s="117" t="str">
        <x:v>SABORSKO</x:v>
      </x:c>
      <x:c r="D365" s="119" t="n">
        <x:v>0</x:v>
      </x:c>
      <x:c r="E365" s="117" t="str">
        <x:v>3222 - Materijal i sirovine</x:v>
      </x:c>
    </x:row>
    <x:row r="366" ht="34" customHeight="1">
      <x:c r="A366" s="111" t="str">
        <x:v>SABKOM D.O.O.</x:v>
      </x:c>
      <x:c r="B366" s="112" t="str">
        <x:v>09289617248</x:v>
      </x:c>
      <x:c r="C366" s="111" t="str">
        <x:v>SABORSKO</x:v>
      </x:c>
      <x:c r="D366" s="113" t="n">
        <x:v>58.53</x:v>
      </x:c>
      <x:c r="E366" s="111" t="str">
        <x:v>3234 - Komunalne usluge</x:v>
      </x:c>
    </x:row>
    <x:row r="367" ht="34" customHeight="1">
      <x:c r="A367" s="117" t="str">
        <x:v>SAMIRIĆ d.o.o.</x:v>
      </x:c>
      <x:c r="B367" s="118" t="str">
        <x:v>17091086337</x:v>
      </x:c>
      <x:c r="C367" s="117" t="str">
        <x:v>ZADAR</x:v>
      </x:c>
      <x:c r="D367" s="119" t="n">
        <x:v>17034.94</x:v>
      </x:c>
      <x:c r="E367" s="117" t="str">
        <x:v>3222 - Materijal i sirovine</x:v>
      </x:c>
    </x:row>
    <x:row r="368" ht="34" customHeight="1">
      <x:c r="A368" s="111" t="str">
        <x:v>SECURITAS HRVATSKA D.O.O. ZAGREB</x:v>
      </x:c>
      <x:c r="B368" s="112" t="str">
        <x:v>33679708526</x:v>
      </x:c>
      <x:c r="C368" s="111" t="str">
        <x:v>ZAGREB</x:v>
      </x:c>
      <x:c r="D368" s="113" t="n">
        <x:v>93.75</x:v>
      </x:c>
      <x:c r="E368" s="111" t="str">
        <x:v>3239 - Ostale usluge</x:v>
      </x:c>
    </x:row>
    <x:row r="369" ht="34" customHeight="1">
      <x:c r="A369" s="117" t="str">
        <x:v>SEDRA CONSULTING D.O.O.</x:v>
      </x:c>
      <x:c r="B369" s="118" t="str">
        <x:v>09177957072</x:v>
      </x:c>
      <x:c r="C369" s="117" t="str">
        <x:v>ZAGREB SLOBOŠTINA</x:v>
      </x:c>
      <x:c r="D369" s="119" t="n">
        <x:v>3981.71</x:v>
      </x:c>
      <x:c r="E369" s="117" t="str">
        <x:v>4511 - Dodatna ulaganja na građevinskim objektima</x:v>
      </x:c>
    </x:row>
    <x:row r="370" ht="34" customHeight="1">
      <x:c r="A370" s="111" t="str">
        <x:v>SENSO PROFI D.O.O.</x:v>
      </x:c>
      <x:c r="B370" s="112" t="str">
        <x:v>19859608335</x:v>
      </x:c>
      <x:c r="C370" s="111" t="str">
        <x:v>ZAGREB</x:v>
      </x:c>
      <x:c r="D370" s="113" t="n">
        <x:v>761.25</x:v>
      </x:c>
      <x:c r="E370" s="111" t="str">
        <x:v>4221 - Uredska oprema i namještaj</x:v>
      </x:c>
    </x:row>
    <x:row r="371" ht="34" customHeight="1">
      <x:c r="A371" s="117" t="str">
        <x:v>SHOP d.o.o.</x:v>
      </x:c>
      <x:c r="B371" s="118"/>
      <x:c r="C371" s="117" t="str">
        <x:v>GODOVIČ</x:v>
      </x:c>
      <x:c r="D371" s="119" t="n">
        <x:v>4944.7</x:v>
      </x:c>
      <x:c r="E371" s="117" t="str">
        <x:v>3227 - Službena, radna i zaštitna odjeća i obuća</x:v>
      </x:c>
    </x:row>
    <x:row r="372" ht="34" customHeight="1">
      <x:c r="A372" s="111" t="str">
        <x:v>SIGNALGRAD D.O.O.</x:v>
      </x:c>
      <x:c r="B372" s="112" t="str">
        <x:v>00513519279</x:v>
      </x:c>
      <x:c r="C372" s="111" t="str">
        <x:v>BRESTOVJE</x:v>
      </x:c>
      <x:c r="D372" s="113" t="n">
        <x:v>175</x:v>
      </x:c>
      <x:c r="E372" s="111" t="str">
        <x:v>3225 - Sitni inventar i auto gume</x:v>
      </x:c>
    </x:row>
    <x:row r="373" ht="34" customHeight="1">
      <x:c r="A373" s="117" t="str">
        <x:v>SIGURNOST d.o.o.</x:v>
      </x:c>
      <x:c r="B373" s="118" t="str">
        <x:v>77306500476</x:v>
      </x:c>
      <x:c r="C373" s="117" t="str">
        <x:v>OSIJEK</x:v>
      </x:c>
      <x:c r="D373" s="119" t="n">
        <x:v>30530.5</x:v>
      </x:c>
      <x:c r="E373" s="117" t="str">
        <x:v>3239 - Ostale usluge</x:v>
      </x:c>
    </x:row>
    <x:row r="374" ht="34" customHeight="1">
      <x:c r="A374" s="111" t="str">
        <x:v>SMARTIVO - RAPTOR FLEET d.o.o.</x:v>
      </x:c>
      <x:c r="B374" s="112" t="str">
        <x:v>10235187780</x:v>
      </x:c>
      <x:c r="C374" s="111" t="str">
        <x:v>SVETA NEDELJA</x:v>
      </x:c>
      <x:c r="D374" s="113" t="n">
        <x:v>33.75</x:v>
      </x:c>
      <x:c r="E374" s="111" t="str">
        <x:v>3231 - Usluge telefona, pošte i prijevoza</x:v>
      </x:c>
    </x:row>
    <x:row r="375" ht="34" customHeight="1">
      <x:c r="A375" s="117" t="str">
        <x:v>SMIT COMMERCE D.O.O.</x:v>
      </x:c>
      <x:c r="B375" s="118" t="str">
        <x:v>95243482140</x:v>
      </x:c>
      <x:c r="C375" s="117" t="str">
        <x:v>GORNJI STUPNIK</x:v>
      </x:c>
      <x:c r="D375" s="119" t="n">
        <x:v>8554.91</x:v>
      </x:c>
      <x:c r="E375" s="117" t="str">
        <x:v>3221 - Uredski materijal i ostali materijalni rashodi</x:v>
      </x:c>
    </x:row>
    <x:row r="376" ht="34" customHeight="1">
      <x:c r="A376" s="111" t="str">
        <x:v>SMIT COMMERCE D.O.O.</x:v>
      </x:c>
      <x:c r="B376" s="112" t="str">
        <x:v>95243482140</x:v>
      </x:c>
      <x:c r="C376" s="111" t="str">
        <x:v>GORNJI STUPNIK</x:v>
      </x:c>
      <x:c r="D376" s="113" t="n">
        <x:v>1433.25</x:v>
      </x:c>
      <x:c r="E376" s="111" t="str">
        <x:v>3223 - Energija</x:v>
      </x:c>
    </x:row>
    <x:row r="377" ht="34" customHeight="1">
      <x:c r="A377" s="117" t="str">
        <x:v>SMIT COMMERCE D.O.O.</x:v>
      </x:c>
      <x:c r="B377" s="118" t="str">
        <x:v>95243482140</x:v>
      </x:c>
      <x:c r="C377" s="117" t="str">
        <x:v>GORNJI STUPNIK</x:v>
      </x:c>
      <x:c r="D377" s="119" t="n">
        <x:v>2584.9</x:v>
      </x:c>
      <x:c r="E377" s="117" t="str">
        <x:v>3224 - Materijal i dijelovi za tekuće i investicijsko održavanje</x:v>
      </x:c>
    </x:row>
    <x:row r="378" ht="34" customHeight="1">
      <x:c r="A378" s="111" t="str">
        <x:v>SMIT COMMERCE D.O.O.</x:v>
      </x:c>
      <x:c r="B378" s="112" t="str">
        <x:v>95243482140</x:v>
      </x:c>
      <x:c r="C378" s="111" t="str">
        <x:v>GORNJI STUPNIK</x:v>
      </x:c>
      <x:c r="D378" s="113" t="n">
        <x:v>699.36</x:v>
      </x:c>
      <x:c r="E378" s="111" t="str">
        <x:v>3225 - Sitni inventar i auto gume</x:v>
      </x:c>
    </x:row>
    <x:row r="379" ht="34" customHeight="1">
      <x:c r="A379" s="117" t="str">
        <x:v>SMIT COMMERCE D.O.O.</x:v>
      </x:c>
      <x:c r="B379" s="118" t="str">
        <x:v>95243482140</x:v>
      </x:c>
      <x:c r="C379" s="117" t="str">
        <x:v>GORNJI STUPNIK</x:v>
      </x:c>
      <x:c r="D379" s="119" t="n">
        <x:v>0</x:v>
      </x:c>
      <x:c r="E379" s="117" t="str">
        <x:v>4225 - Instrumenti, uređaji i strojevi</x:v>
      </x:c>
    </x:row>
    <x:row r="380" ht="34" customHeight="1">
      <x:c r="A380" s="111" t="str">
        <x:v>STANIĆ D.O.O.</x:v>
      </x:c>
      <x:c r="B380" s="112" t="str">
        <x:v>50056415529</x:v>
      </x:c>
      <x:c r="C380" s="111" t="str">
        <x:v>SVETA NEDELJA</x:v>
      </x:c>
      <x:c r="D380" s="113" t="n">
        <x:v>5958.01</x:v>
      </x:c>
      <x:c r="E380" s="111" t="str">
        <x:v>3222 - Materijal i sirovine</x:v>
      </x:c>
    </x:row>
    <x:row r="381" ht="34" customHeight="1">
      <x:c r="A381" s="117" t="str">
        <x:v>STAR IMPORT d.o.o.</x:v>
      </x:c>
      <x:c r="B381" s="118" t="str">
        <x:v>78312279901</x:v>
      </x:c>
      <x:c r="C381" s="117" t="str">
        <x:v>ZAGREB - NOVI ZAGREB</x:v>
      </x:c>
      <x:c r="D381" s="119" t="n">
        <x:v>1559.84</x:v>
      </x:c>
      <x:c r="E381" s="117" t="str">
        <x:v>3224 - Materijal i dijelovi za tekuće i investicijsko održavanje</x:v>
      </x:c>
    </x:row>
    <x:row r="382" ht="34" customHeight="1">
      <x:c r="A382" s="111" t="str">
        <x:v>STARA POTKOVA D.O.O.</x:v>
      </x:c>
      <x:c r="B382" s="112" t="str">
        <x:v>99718396468</x:v>
      </x:c>
      <x:c r="C382" s="111" t="str">
        <x:v>ZAGREB</x:v>
      </x:c>
      <x:c r="D382" s="113" t="n">
        <x:v>206.3</x:v>
      </x:c>
      <x:c r="E382" s="111" t="str">
        <x:v>3293 - Reprezentacija</x:v>
      </x:c>
    </x:row>
    <x:row r="383" ht="34" customHeight="1">
      <x:c r="A383" s="117" t="str">
        <x:v>STELLA MEDITERRANEA D.O.O.</x:v>
      </x:c>
      <x:c r="B383" s="118" t="str">
        <x:v>44992758804</x:v>
      </x:c>
      <x:c r="C383" s="117" t="str">
        <x:v>KLIS</x:v>
      </x:c>
      <x:c r="D383" s="119" t="n">
        <x:v>5991.87</x:v>
      </x:c>
      <x:c r="E383" s="117" t="str">
        <x:v>3222 - Materijal i sirovine</x:v>
      </x:c>
    </x:row>
    <x:row r="384" ht="34" customHeight="1">
      <x:c r="A384" s="111" t="str">
        <x:v>STUDENTSKI CENTAR KARLOVAC - PODRUŽNICA ZAGREB</x:v>
      </x:c>
      <x:c r="B384" s="112" t="str">
        <x:v>58335400167</x:v>
      </x:c>
      <x:c r="C384" s="111" t="str">
        <x:v>ZAGREB</x:v>
      </x:c>
      <x:c r="D384" s="113" t="n">
        <x:v>1548.16</x:v>
      </x:c>
      <x:c r="E384" s="111" t="str">
        <x:v>3237 - Intelektualne i osobne usluge</x:v>
      </x:c>
    </x:row>
    <x:row r="385" ht="34" customHeight="1">
      <x:c r="A385" s="117" t="str">
        <x:v>STUDIO BIG, GORDANA SILVAŠI S.P.</x:v>
      </x:c>
      <x:c r="B385" s="118"/>
      <x:c r="C385" s="117" t="str">
        <x:v>CERKNICA</x:v>
      </x:c>
      <x:c r="D385" s="119" t="n">
        <x:v>3315</x:v>
      </x:c>
      <x:c r="E385" s="117" t="str">
        <x:v>3222 - Materijal i sirovine</x:v>
      </x:c>
    </x:row>
    <x:row r="386" ht="34" customHeight="1">
      <x:c r="A386" s="111" t="str">
        <x:v>SVEUČILIŠTE U ZAGREBU STUDENTSKI CENTAR U ZAGREBU</x:v>
      </x:c>
      <x:c r="B386" s="112" t="str">
        <x:v>22597784145</x:v>
      </x:c>
      <x:c r="C386" s="111" t="str">
        <x:v>ZAGREB</x:v>
      </x:c>
      <x:c r="D386" s="113" t="n">
        <x:v>8050.42</x:v>
      </x:c>
      <x:c r="E386" s="111" t="str">
        <x:v>3237 - Intelektualne i osobne usluge</x:v>
      </x:c>
    </x:row>
    <x:row r="387" ht="34" customHeight="1">
      <x:c r="A387" s="117" t="str">
        <x:v>ŠTUKA PROM d.o.o.</x:v>
      </x:c>
      <x:c r="B387" s="118" t="str">
        <x:v>62267166481</x:v>
      </x:c>
      <x:c r="C387" s="117" t="str">
        <x:v>SLUNJ</x:v>
      </x:c>
      <x:c r="D387" s="119" t="n">
        <x:v>119</x:v>
      </x:c>
      <x:c r="E387" s="117" t="str">
        <x:v>3221 - Uredski materijal i ostali materijalni rashodi</x:v>
      </x:c>
    </x:row>
    <x:row r="388" ht="34" customHeight="1">
      <x:c r="A388" s="111" t="str">
        <x:v>TDR D.O.O.</x:v>
      </x:c>
      <x:c r="B388" s="112" t="str">
        <x:v>37014645007</x:v>
      </x:c>
      <x:c r="C388" s="111" t="str">
        <x:v>ROVINJ (ROVIGNO)</x:v>
      </x:c>
      <x:c r="D388" s="113" t="n">
        <x:v>26160.15</x:v>
      </x:c>
      <x:c r="E388" s="111" t="str">
        <x:v>3222 - Materijal i sirovine</x:v>
      </x:c>
    </x:row>
    <x:row r="389" ht="34" customHeight="1">
      <x:c r="A389" s="117" t="str">
        <x:v>TEB - POSLOVNO SAVJETOVANJE D.O.O.</x:v>
      </x:c>
      <x:c r="B389" s="118" t="str">
        <x:v>99944170669</x:v>
      </x:c>
      <x:c r="C389" s="117" t="str">
        <x:v>ZAGREB</x:v>
      </x:c>
      <x:c r="D389" s="119" t="n">
        <x:v>240</x:v>
      </x:c>
      <x:c r="E389" s="117" t="str">
        <x:v>3213 - Stručno usavršavanje zaposlenika</x:v>
      </x:c>
    </x:row>
    <x:row r="390" ht="34" customHeight="1">
      <x:c r="A390" s="111" t="str">
        <x:v>TEHNIČKA ŠKOLA ZAGREB</x:v>
      </x:c>
      <x:c r="B390" s="112" t="str">
        <x:v>90264326923</x:v>
      </x:c>
      <x:c r="C390" s="111" t="str">
        <x:v>ZAGREB</x:v>
      </x:c>
      <x:c r="D390" s="113" t="n">
        <x:v>1485.06</x:v>
      </x:c>
      <x:c r="E390" s="111" t="str">
        <x:v>3237 - Intelektualne i osobne usluge</x:v>
      </x:c>
    </x:row>
    <x:row r="391" ht="34" customHeight="1">
      <x:c r="A391" s="117" t="str">
        <x:v>TEHNO-ZAGREB D.O.O.</x:v>
      </x:c>
      <x:c r="B391" s="118" t="str">
        <x:v>60557784734</x:v>
      </x:c>
      <x:c r="C391" s="117" t="str">
        <x:v>LUČKO</x:v>
      </x:c>
      <x:c r="D391" s="119" t="n">
        <x:v>7475.89</x:v>
      </x:c>
      <x:c r="E391" s="117" t="str">
        <x:v>3232 - Usluge tekućeg i investicijskog održavanja</x:v>
      </x:c>
    </x:row>
    <x:row r="392" ht="34" customHeight="1">
      <x:c r="A392" s="111" t="str">
        <x:v>Telemach Hrvatska d.o.o.</x:v>
      </x:c>
      <x:c r="B392" s="112" t="str">
        <x:v>70133616033</x:v>
      </x:c>
      <x:c r="C392" s="111" t="str">
        <x:v>ZAGREB</x:v>
      </x:c>
      <x:c r="D392" s="113" t="n">
        <x:v>32.45</x:v>
      </x:c>
      <x:c r="E392" s="111" t="str">
        <x:v>3231 - Usluge telefona, pošte i prijevoza</x:v>
      </x:c>
    </x:row>
    <x:row r="393" ht="34" customHeight="1">
      <x:c r="A393" s="117" t="str">
        <x:v>TERRA JASKA D.O.O.</x:v>
      </x:c>
      <x:c r="B393" s="118" t="str">
        <x:v>81184470570</x:v>
      </x:c>
      <x:c r="C393" s="117" t="str">
        <x:v>STRMEC SAMOBORSKI</x:v>
      </x:c>
      <x:c r="D393" s="119" t="n">
        <x:v>206.86</x:v>
      </x:c>
      <x:c r="E393" s="117" t="str">
        <x:v>3224 - Materijal i dijelovi za tekuće i investicijsko održavanje</x:v>
      </x:c>
    </x:row>
    <x:row r="394" ht="34" customHeight="1">
      <x:c r="A394" s="111" t="str">
        <x:v>TG Stil d.o.o.</x:v>
      </x:c>
      <x:c r="B394" s="112" t="str">
        <x:v>84710016177</x:v>
      </x:c>
      <x:c r="C394" s="111" t="str">
        <x:v>ZAGREB</x:v>
      </x:c>
      <x:c r="D394" s="113" t="n">
        <x:v>1608</x:v>
      </x:c>
      <x:c r="E394" s="111" t="str">
        <x:v>3221 - Uredski materijal i ostali materijalni rashodi</x:v>
      </x:c>
    </x:row>
    <x:row r="395" ht="34" customHeight="1">
      <x:c r="A395" s="117" t="str">
        <x:v>THO.M.GAS D.O.O.</x:v>
      </x:c>
      <x:c r="B395" s="118" t="str">
        <x:v>21196776711</x:v>
      </x:c>
      <x:c r="C395" s="117" t="str">
        <x:v>ZAGREB - DUBRAVA</x:v>
      </x:c>
      <x:c r="D395" s="119" t="n">
        <x:v>1435.59</x:v>
      </x:c>
      <x:c r="E395" s="117" t="str">
        <x:v>3224 - Materijal i dijelovi za tekuće i investicijsko održavanje</x:v>
      </x:c>
    </x:row>
    <x:row r="396" ht="34" customHeight="1">
      <x:c r="A396" s="111" t="str">
        <x:v>TIBERIUS HOTELS d.o.o., HOTEL ACADEMIA</x:v>
      </x:c>
      <x:c r="B396" s="112" t="str">
        <x:v>64007364353</x:v>
      </x:c>
      <x:c r="C396" s="111" t="str">
        <x:v>ZAGREB</x:v>
      </x:c>
      <x:c r="D396" s="113" t="n">
        <x:v>1482.12</x:v>
      </x:c>
      <x:c r="E396" s="111" t="str">
        <x:v>3211 - Službena putovanja</x:v>
      </x:c>
    </x:row>
    <x:row r="397" ht="34" customHeight="1">
      <x:c r="A397" s="117" t="str">
        <x:v>TIBERIUS HOTELS d.o.o., HOTEL ACADEMIA</x:v>
      </x:c>
      <x:c r="B397" s="118" t="str">
        <x:v>64007364353</x:v>
      </x:c>
      <x:c r="C397" s="117" t="str">
        <x:v>ZAGREB</x:v>
      </x:c>
      <x:c r="D397" s="119" t="n">
        <x:v>1011.02</x:v>
      </x:c>
      <x:c r="E397" s="117" t="str">
        <x:v>3239 - Ostale usluge</x:v>
      </x:c>
    </x:row>
    <x:row r="398" ht="34" customHeight="1">
      <x:c r="A398" s="111" t="str">
        <x:v>TISKARA PEČARIĆ-RADOČAJ</x:v>
      </x:c>
      <x:c r="B398" s="112" t="str">
        <x:v>94181620965</x:v>
      </x:c>
      <x:c r="C398" s="111" t="str">
        <x:v>KARLOVAC</x:v>
      </x:c>
      <x:c r="D398" s="113" t="n">
        <x:v>1589.74</x:v>
      </x:c>
      <x:c r="E398" s="111" t="str">
        <x:v>3221 - Uredski materijal i ostali materijalni rashodi</x:v>
      </x:c>
    </x:row>
    <x:row r="399" ht="34" customHeight="1">
      <x:c r="A399" s="117" t="str">
        <x:v>TISKARA PEČARIĆ-RADOČAJ</x:v>
      </x:c>
      <x:c r="B399" s="118" t="str">
        <x:v>94181620965</x:v>
      </x:c>
      <x:c r="C399" s="117" t="str">
        <x:v>KARLOVAC</x:v>
      </x:c>
      <x:c r="D399" s="119" t="n">
        <x:v>41.5</x:v>
      </x:c>
      <x:c r="E399" s="117" t="str">
        <x:v>3233 - Usluge promidžbe i informiranja</x:v>
      </x:c>
    </x:row>
    <x:row r="400" ht="34" customHeight="1">
      <x:c r="A400" s="111" t="str">
        <x:v>TOM PRIMUS d.o.o</x:v>
      </x:c>
      <x:c r="B400" s="112" t="str">
        <x:v>09041560144</x:v>
      </x:c>
      <x:c r="C400" s="111" t="str">
        <x:v>ZAGREB</x:v>
      </x:c>
      <x:c r="D400" s="113" t="n">
        <x:v>87</x:v>
      </x:c>
      <x:c r="E400" s="111" t="str">
        <x:v>3222 - Materijal i sirovine</x:v>
      </x:c>
    </x:row>
    <x:row r="401" ht="34" customHeight="1">
      <x:c r="A401" s="117" t="str">
        <x:v>Tommy d.o.o.</x:v>
      </x:c>
      <x:c r="B401" s="118" t="str">
        <x:v>00278260010</x:v>
      </x:c>
      <x:c r="C401" s="117" t="str">
        <x:v>SPLIT</x:v>
      </x:c>
      <x:c r="D401" s="119" t="n">
        <x:v>21648.99</x:v>
      </x:c>
      <x:c r="E401" s="117" t="str">
        <x:v>3222 - Materijal i sirovine</x:v>
      </x:c>
    </x:row>
    <x:row r="402" ht="34" customHeight="1">
      <x:c r="A402" s="111" t="str">
        <x:v>TRACON d.o.o.</x:v>
      </x:c>
      <x:c r="B402" s="112" t="str">
        <x:v>87528263661</x:v>
      </x:c>
      <x:c r="C402" s="111" t="str">
        <x:v>VARAŽDIN</x:v>
      </x:c>
      <x:c r="D402" s="113" t="n">
        <x:v>175.44</x:v>
      </x:c>
      <x:c r="E402" s="111" t="str">
        <x:v>3221 - Uredski materijal i ostali materijalni rashodi</x:v>
      </x:c>
    </x:row>
    <x:row r="403" ht="34" customHeight="1">
      <x:c r="A403" s="117" t="str">
        <x:v>TRI M d.o.o.</x:v>
      </x:c>
      <x:c r="B403" s="118" t="str">
        <x:v>86475294363</x:v>
      </x:c>
      <x:c r="C403" s="117" t="str">
        <x:v>POREČ</x:v>
      </x:c>
      <x:c r="D403" s="119" t="n">
        <x:v>3523.48</x:v>
      </x:c>
      <x:c r="E403" s="117" t="str">
        <x:v>3224 - Materijal i dijelovi za tekuće i investicijsko održavanje</x:v>
      </x:c>
    </x:row>
    <x:row r="404" ht="34" customHeight="1">
      <x:c r="A404" s="111" t="str">
        <x:v>TRSAT POLO D.O.O.</x:v>
      </x:c>
      <x:c r="B404" s="112" t="str">
        <x:v>44574320442</x:v>
      </x:c>
      <x:c r="C404" s="111" t="str">
        <x:v>ZAGREB</x:v>
      </x:c>
      <x:c r="D404" s="113" t="n">
        <x:v>866.05</x:v>
      </x:c>
      <x:c r="E404" s="111" t="str">
        <x:v>3222 - Materijal i sirovine</x:v>
      </x:c>
    </x:row>
    <x:row r="405" ht="34" customHeight="1">
      <x:c r="A405" s="117" t="str">
        <x:v>TURISTIČKA NAKLADA D.O.O.</x:v>
      </x:c>
      <x:c r="B405" s="118" t="str">
        <x:v>33519855166</x:v>
      </x:c>
      <x:c r="C405" s="117" t="str">
        <x:v>ZAGREB</x:v>
      </x:c>
      <x:c r="D405" s="119" t="n">
        <x:v>31750.42</x:v>
      </x:c>
      <x:c r="E405" s="117" t="str">
        <x:v>3222 - Materijal i sirovine</x:v>
      </x:c>
    </x:row>
    <x:row r="406" ht="34" customHeight="1">
      <x:c r="A406" s="111" t="str">
        <x:v>TURISTIČKA ZAJEDNICA OPĆINE PLITVIČKA JEZERA</x:v>
      </x:c>
      <x:c r="B406" s="112" t="str">
        <x:v>89638166355</x:v>
      </x:c>
      <x:c r="C406" s="111" t="str">
        <x:v>KORENICA</x:v>
      </x:c>
      <x:c r="D406" s="113" t="n">
        <x:v>6664.87</x:v>
      </x:c>
      <x:c r="E406" s="111" t="str">
        <x:v>3294 - Članarine i norme</x:v>
      </x:c>
    </x:row>
    <x:row r="407" ht="34" customHeight="1">
      <x:c r="A407" s="117" t="str">
        <x:v>TURISTIČKA ZAJEDNICA OPĆINE PLITVIČKA JEZERA</x:v>
      </x:c>
      <x:c r="B407" s="118" t="str">
        <x:v>89638166355</x:v>
      </x:c>
      <x:c r="C407" s="117" t="str">
        <x:v>KORENICA</x:v>
      </x:c>
      <x:c r="D407" s="119" t="n">
        <x:v>429.96</x:v>
      </x:c>
      <x:c r="E407" s="117" t="str">
        <x:v>3433 - Zatezne kamate</x:v>
      </x:c>
    </x:row>
    <x:row r="408" ht="34" customHeight="1">
      <x:c r="A408" s="111" t="str">
        <x:v>TURISTIČKA ZAJEDNICA OPĆINE RAKOVICA</x:v>
      </x:c>
      <x:c r="B408" s="112" t="str">
        <x:v>62476821835</x:v>
      </x:c>
      <x:c r="C408" s="111" t="str">
        <x:v>RAKOVICA</x:v>
      </x:c>
      <x:c r="D408" s="113" t="n">
        <x:v>133.27</x:v>
      </x:c>
      <x:c r="E408" s="111" t="str">
        <x:v>3294 - Članarine i norme</x:v>
      </x:c>
    </x:row>
    <x:row r="409" ht="34" customHeight="1">
      <x:c r="A409" s="117" t="str">
        <x:v>TURISTIČKA ZAJEDNICA OPĆINE RAKOVICA</x:v>
      </x:c>
      <x:c r="B409" s="118" t="str">
        <x:v>62476821835</x:v>
      </x:c>
      <x:c r="C409" s="117" t="str">
        <x:v>RAKOVICA</x:v>
      </x:c>
      <x:c r="D409" s="119" t="n">
        <x:v>4.6</x:v>
      </x:c>
      <x:c r="E409" s="117" t="str">
        <x:v>3433 - Zatezne kamate</x:v>
      </x:c>
    </x:row>
    <x:row r="410" ht="34" customHeight="1">
      <x:c r="A410" s="111" t="str">
        <x:v>TUROPOLIS d.o.o.</x:v>
      </x:c>
      <x:c r="B410" s="112" t="str">
        <x:v>31134265361</x:v>
      </x:c>
      <x:c r="C410" s="111" t="str">
        <x:v>ZAGREB SLOBOŠTINA</x:v>
      </x:c>
      <x:c r="D410" s="113" t="n">
        <x:v>121.86</x:v>
      </x:c>
      <x:c r="E410" s="111" t="str">
        <x:v>3239 - Ostale usluge</x:v>
      </x:c>
    </x:row>
    <x:row r="411" ht="34" customHeight="1">
      <x:c r="A411" s="117" t="str">
        <x:v>TUŠAK D.O.O.GOSPIĆ</x:v>
      </x:c>
      <x:c r="B411" s="118" t="str">
        <x:v>75685610464</x:v>
      </x:c>
      <x:c r="C411" s="117" t="str">
        <x:v>GOSPIĆ</x:v>
      </x:c>
      <x:c r="D411" s="119" t="n">
        <x:v>49937.23</x:v>
      </x:c>
      <x:c r="E411" s="117" t="str">
        <x:v>3222 - Materijal i sirovine</x:v>
      </x:c>
    </x:row>
    <x:row r="412" ht="34" customHeight="1">
      <x:c r="A412" s="111" t="str">
        <x:v>V.D.JAVNOG BILJEŽNIKA Marija Grivičić</x:v>
      </x:c>
      <x:c r="B412" s="112" t="str">
        <x:v>83157898336</x:v>
      </x:c>
      <x:c r="C412" s="111" t="str">
        <x:v>GOSPIĆ</x:v>
      </x:c>
      <x:c r="D412" s="113" t="n">
        <x:v>25.71</x:v>
      </x:c>
      <x:c r="E412" s="111" t="str">
        <x:v>3295 - Pristojbe i naknade</x:v>
      </x:c>
    </x:row>
    <x:row r="413" ht="34" customHeight="1">
      <x:c r="A413" s="117" t="str">
        <x:v>VALAMAR RIVIERA D.D.</x:v>
      </x:c>
      <x:c r="B413" s="118" t="str">
        <x:v>36201212847</x:v>
      </x:c>
      <x:c r="C413" s="117" t="str">
        <x:v>POREČ</x:v>
      </x:c>
      <x:c r="D413" s="119" t="n">
        <x:v>2100</x:v>
      </x:c>
      <x:c r="E413" s="117" t="str">
        <x:v>3211 - Službena putovanja</x:v>
      </x:c>
    </x:row>
    <x:row r="414" ht="34" customHeight="1">
      <x:c r="A414" s="111" t="str">
        <x:v>VALAMAR RIVIERA D.D.</x:v>
      </x:c>
      <x:c r="B414" s="112" t="str">
        <x:v>36201212847</x:v>
      </x:c>
      <x:c r="C414" s="111" t="str">
        <x:v>POREČ</x:v>
      </x:c>
      <x:c r="D414" s="113" t="n">
        <x:v>113</x:v>
      </x:c>
      <x:c r="E414" s="111" t="str">
        <x:v>3239 - Ostale usluge</x:v>
      </x:c>
    </x:row>
    <x:row r="415" ht="34" customHeight="1">
      <x:c r="A415" s="117" t="str">
        <x:v>VELINAC d.o.o.</x:v>
      </x:c>
      <x:c r="B415" s="118" t="str">
        <x:v>63682958051</x:v>
      </x:c>
      <x:c r="C415" s="117" t="str">
        <x:v>SESVETE</x:v>
      </x:c>
      <x:c r="D415" s="119" t="n">
        <x:v>1169.69</x:v>
      </x:c>
      <x:c r="E415" s="117" t="str">
        <x:v>4221 - Uredska oprema i namještaj</x:v>
      </x:c>
    </x:row>
    <x:row r="416" ht="34" customHeight="1">
      <x:c r="A416" s="111" t="str">
        <x:v>VELMAX d.o.o.</x:v>
      </x:c>
      <x:c r="B416" s="112" t="str">
        <x:v>55873158010</x:v>
      </x:c>
      <x:c r="C416" s="111" t="str">
        <x:v>VARAŽDIN</x:v>
      </x:c>
      <x:c r="D416" s="113" t="n">
        <x:v>4626.85</x:v>
      </x:c>
      <x:c r="E416" s="111" t="str">
        <x:v>3222 - Materijal i sirovine</x:v>
      </x:c>
    </x:row>
    <x:row r="417" ht="34" customHeight="1">
      <x:c r="A417" s="117" t="str">
        <x:v>VESELČIĆ d.o.o.</x:v>
      </x:c>
      <x:c r="B417" s="118" t="str">
        <x:v>33971755655</x:v>
      </x:c>
      <x:c r="C417" s="117" t="str">
        <x:v>ZAGREB</x:v>
      </x:c>
      <x:c r="D417" s="119" t="n">
        <x:v>292637.03</x:v>
      </x:c>
      <x:c r="E417" s="117" t="str">
        <x:v>4511 - Dodatna ulaganja na građevinskim objektima</x:v>
      </x:c>
    </x:row>
    <x:row r="418" ht="34" customHeight="1">
      <x:c r="A418" s="111" t="str">
        <x:v>VINDIJA D.O.O. KOKA</x:v>
      </x:c>
      <x:c r="B418" s="112" t="str">
        <x:v>44138062462</x:v>
      </x:c>
      <x:c r="C418" s="111" t="str">
        <x:v>VARAŽDIN</x:v>
      </x:c>
      <x:c r="D418" s="113" t="n">
        <x:v>18838.92</x:v>
      </x:c>
      <x:c r="E418" s="111" t="str">
        <x:v>3222 - Materijal i sirovine</x:v>
      </x:c>
    </x:row>
    <x:row r="419" ht="34" customHeight="1">
      <x:c r="A419" s="117" t="str">
        <x:v>VINDIJA D.O.O.MLJEČNI PROGRAM</x:v>
      </x:c>
      <x:c r="B419" s="118" t="str">
        <x:v>44138062462</x:v>
      </x:c>
      <x:c r="C419" s="117" t="str">
        <x:v>VARAŽDIN</x:v>
      </x:c>
      <x:c r="D419" s="119" t="n">
        <x:v>8895.51</x:v>
      </x:c>
      <x:c r="E419" s="117" t="str">
        <x:v>3222 - Materijal i sirovine</x:v>
      </x:c>
    </x:row>
    <x:row r="420" ht="34" customHeight="1">
      <x:c r="A420" s="111" t="str">
        <x:v>VINSKI ALATI D.O.O. za proizvodnju, usluge i trgovinu</x:v>
      </x:c>
      <x:c r="B420" s="112" t="str">
        <x:v>84539398758</x:v>
      </x:c>
      <x:c r="C420" s="111" t="str">
        <x:v>KARLOVAC</x:v>
      </x:c>
      <x:c r="D420" s="113" t="n">
        <x:v>330.25</x:v>
      </x:c>
      <x:c r="E420" s="111" t="str">
        <x:v>3232 - Usluge tekućeg i investicijskog održavanja</x:v>
      </x:c>
    </x:row>
    <x:row r="421" ht="34" customHeight="1">
      <x:c r="A421" s="117" t="str">
        <x:v>VIS PROMOTEX D.O.O.</x:v>
      </x:c>
      <x:c r="B421" s="118" t="str">
        <x:v>97213320651</x:v>
      </x:c>
      <x:c r="C421" s="117" t="str">
        <x:v>VARAŽDIN</x:v>
      </x:c>
      <x:c r="D421" s="119" t="n">
        <x:v>15881.25</x:v>
      </x:c>
      <x:c r="E421" s="117" t="str">
        <x:v>3225 - Sitni inventar i auto gume</x:v>
      </x:c>
    </x:row>
    <x:row r="422" ht="34" customHeight="1">
      <x:c r="A422" s="111" t="str">
        <x:v>VULKAL D.O.O.</x:v>
      </x:c>
      <x:c r="B422" s="112" t="str">
        <x:v>90439696130</x:v>
      </x:c>
      <x:c r="C422" s="111" t="str">
        <x:v>ZAGREB</x:v>
      </x:c>
      <x:c r="D422" s="113" t="n">
        <x:v>981.75</x:v>
      </x:c>
      <x:c r="E422" s="111" t="str">
        <x:v>3225 - Sitni inventar i auto gume</x:v>
      </x:c>
    </x:row>
    <x:row r="423" ht="34" customHeight="1">
      <x:c r="A423" s="117" t="str">
        <x:v>WEB IT d.o.o.</x:v>
      </x:c>
      <x:c r="B423" s="118" t="str">
        <x:v>20675281367</x:v>
      </x:c>
      <x:c r="C423" s="117" t="str">
        <x:v>OSIJEK</x:v>
      </x:c>
      <x:c r="D423" s="119" t="n">
        <x:v>112.5</x:v>
      </x:c>
      <x:c r="E423" s="117" t="str">
        <x:v>3235 - Zakupnine i najamnine</x:v>
      </x:c>
    </x:row>
    <x:row r="424" ht="34" customHeight="1">
      <x:c r="A424" s="111" t="str">
        <x:v>WEBPOWER ADRIA D.O.O.</x:v>
      </x:c>
      <x:c r="B424" s="112" t="str">
        <x:v>19973542832</x:v>
      </x:c>
      <x:c r="C424" s="111" t="str">
        <x:v>ZAGREB</x:v>
      </x:c>
      <x:c r="D424" s="113" t="n">
        <x:v>2062.5</x:v>
      </x:c>
      <x:c r="E424" s="111" t="str">
        <x:v>3235 - Zakupnine i najamnine</x:v>
      </x:c>
    </x:row>
    <x:row r="425" ht="34" customHeight="1">
      <x:c r="A425" s="117" t="str">
        <x:v>WOODLAND ART OBRT</x:v>
      </x:c>
      <x:c r="B425" s="118" t="str">
        <x:v>67702399498</x:v>
      </x:c>
      <x:c r="C425" s="117" t="str">
        <x:v>KORENICA</x:v>
      </x:c>
      <x:c r="D425" s="119" t="n">
        <x:v>1458.83</x:v>
      </x:c>
      <x:c r="E425" s="117" t="str">
        <x:v>3222 - Materijal i sirovine</x:v>
      </x:c>
    </x:row>
    <x:row r="426" ht="34" customHeight="1">
      <x:c r="A426" s="111" t="str">
        <x:v>ZAGREBAČKA BANKA D.D.</x:v>
      </x:c>
      <x:c r="B426" s="112" t="str">
        <x:v>92963223473</x:v>
      </x:c>
      <x:c r="C426" s="111" t="str">
        <x:v>ZAGREB</x:v>
      </x:c>
      <x:c r="D426" s="113" t="n">
        <x:v>1356.91</x:v>
      </x:c>
      <x:c r="E426" s="111" t="str">
        <x:v>3299 - Ostali nespomenuti rashodi poslovanja</x:v>
      </x:c>
    </x:row>
    <x:row r="427" ht="34" customHeight="1">
      <x:c r="A427" s="117" t="str">
        <x:v>ZAGREBAČKE PEKARNE KLARA D.D.</x:v>
      </x:c>
      <x:c r="B427" s="118" t="str">
        <x:v>76842508189</x:v>
      </x:c>
      <x:c r="C427" s="117" t="str">
        <x:v>ZAGREB - NOVI ZAGREB</x:v>
      </x:c>
      <x:c r="D427" s="119" t="n">
        <x:v>2081.81</x:v>
      </x:c>
      <x:c r="E427" s="117" t="str">
        <x:v>3222 - Materijal i sirovine</x:v>
      </x:c>
    </x:row>
    <x:row r="428" ht="34" customHeight="1">
      <x:c r="A428" s="111" t="str">
        <x:v>ZAŠTITA I SIGURNOST J.D.O.O.</x:v>
      </x:c>
      <x:c r="B428" s="112" t="str">
        <x:v>00565589704</x:v>
      </x:c>
      <x:c r="C428" s="111" t="str">
        <x:v>GRABERJE IVANIĆKO</x:v>
      </x:c>
      <x:c r="D428" s="113" t="n">
        <x:v>23750</x:v>
      </x:c>
      <x:c r="E428" s="111" t="str">
        <x:v>3237 - Intelektualne i osobne usluge</x:v>
      </x:c>
    </x:row>
    <x:row r="429" ht="34" customHeight="1">
      <x:c r="A429" s="117" t="str">
        <x:v>ZAVIČAJNO DRUŠTVO SINAC-ZG</x:v>
      </x:c>
      <x:c r="B429" s="118" t="str">
        <x:v>03343232056</x:v>
      </x:c>
      <x:c r="C429" s="117" t="str">
        <x:v>ZAGREB - DUBRAVA</x:v>
      </x:c>
      <x:c r="D429" s="119" t="n">
        <x:v>700</x:v>
      </x:c>
      <x:c r="E429" s="117" t="str">
        <x:v>3237 - Intelektualne i osobne usluge</x:v>
      </x:c>
    </x:row>
    <x:row r="430" ht="34" customHeight="1">
      <x:c r="A430" s="111" t="str">
        <x:v>ZAVOD ZA ISPITIVANJE KVALITETE D.O.O.- ZIK</x:v>
      </x:c>
      <x:c r="B430" s="112" t="str">
        <x:v>74121470605</x:v>
      </x:c>
      <x:c r="C430" s="111" t="str">
        <x:v>ZAGREB</x:v>
      </x:c>
      <x:c r="D430" s="113" t="n">
        <x:v>1462.5</x:v>
      </x:c>
      <x:c r="E430" s="111" t="str">
        <x:v>3213 - Stručno usavršavanje zaposlenika</x:v>
      </x:c>
    </x:row>
    <x:row r="431" ht="34" customHeight="1">
      <x:c r="A431" s="117" t="str">
        <x:v>ZAVOD ZA ISPITIVANJE KVALITETE D.O.O.- ZIK</x:v>
      </x:c>
      <x:c r="B431" s="118" t="str">
        <x:v>74121470605</x:v>
      </x:c>
      <x:c r="C431" s="117" t="str">
        <x:v>ZAGREB</x:v>
      </x:c>
      <x:c r="D431" s="119" t="n">
        <x:v>1139.38</x:v>
      </x:c>
      <x:c r="E431" s="117" t="str">
        <x:v>3232 - Usluge tekućeg i investicijskog održavanja</x:v>
      </x:c>
    </x:row>
    <x:row r="432" ht="34" customHeight="1">
      <x:c r="A432" s="111" t="str">
        <x:v>ZAVOD ZA JAVNO ZDRAVSTVO KARLOVAČKE</x:v>
      </x:c>
      <x:c r="B432" s="112" t="str">
        <x:v>89666864899</x:v>
      </x:c>
      <x:c r="C432" s="111" t="str">
        <x:v>KARLOVAC</x:v>
      </x:c>
      <x:c r="D432" s="113" t="n">
        <x:v>21.9</x:v>
      </x:c>
      <x:c r="E432" s="111" t="str">
        <x:v>3236 - Zdravstvene i veterinarske usluge</x:v>
      </x:c>
    </x:row>
    <x:row r="433" ht="34" customHeight="1">
      <x:c r="A433" s="117" t="str">
        <x:v>ZAVOD ZA JAVNO ZDRAVSTVO LIČKO SENJSKE ŽUPANIJE</x:v>
      </x:c>
      <x:c r="B433" s="118" t="str">
        <x:v>96210828522</x:v>
      </x:c>
      <x:c r="C433" s="117" t="str">
        <x:v>GOSPIĆ</x:v>
      </x:c>
      <x:c r="D433" s="119" t="n">
        <x:v>6151.12</x:v>
      </x:c>
      <x:c r="E433" s="117" t="str">
        <x:v>3236 - Zdravstvene i veterinarske usluge</x:v>
      </x:c>
    </x:row>
    <x:row r="434" ht="34" customHeight="1">
      <x:c r="A434" s="111" t="str">
        <x:v>ZD ELEKTROPROMET d.o.o.</x:v>
      </x:c>
      <x:c r="B434" s="112" t="str">
        <x:v>78070821178</x:v>
      </x:c>
      <x:c r="C434" s="111" t="str">
        <x:v>ZAGREB SUSEDGRAD</x:v>
      </x:c>
      <x:c r="D434" s="113" t="n">
        <x:v>270.4</x:v>
      </x:c>
      <x:c r="E434" s="111" t="str">
        <x:v>3221 - Uredski materijal i ostali materijalni rashodi</x:v>
      </x:c>
    </x:row>
    <x:row r="435" ht="34" customHeight="1">
      <x:c r="A435" s="117" t="str">
        <x:v>ZD ELEKTROPROMET d.o.o.</x:v>
      </x:c>
      <x:c r="B435" s="118" t="str">
        <x:v>78070821178</x:v>
      </x:c>
      <x:c r="C435" s="117" t="str">
        <x:v>ZAGREB SUSEDGRAD</x:v>
      </x:c>
      <x:c r="D435" s="119" t="n">
        <x:v>104.6</x:v>
      </x:c>
      <x:c r="E435" s="117" t="str">
        <x:v>3224 - Materijal i dijelovi za tekuće i investicijsko održavanje</x:v>
      </x:c>
    </x:row>
    <x:row r="436" ht="34" customHeight="1">
      <x:c r="A436" s="111" t="str">
        <x:v>ZIRS D.D.</x:v>
      </x:c>
      <x:c r="B436" s="112" t="str">
        <x:v>05494093403</x:v>
      </x:c>
      <x:c r="C436" s="111" t="str">
        <x:v>ZAGREB</x:v>
      </x:c>
      <x:c r="D436" s="113" t="n">
        <x:v>310.25</x:v>
      </x:c>
      <x:c r="E436" s="111" t="str">
        <x:v>3221 - Uredski materijal i ostali materijalni rashodi</x:v>
      </x:c>
    </x:row>
    <x:row r="437" ht="34" customHeight="1">
      <x:c r="A437" s="117" t="str">
        <x:v>ZOOM COMMUNICATIONS Inc.</x:v>
      </x:c>
      <x:c r="B437" s="118"/>
      <x:c r="C437" s="117" t="str">
        <x:v>CALIFORNIA - SANTA MONICA</x:v>
      </x:c>
      <x:c r="D437" s="119" t="n">
        <x:v>15.99</x:v>
      </x:c>
      <x:c r="E437" s="117" t="str">
        <x:v>3238 - Računalne usluge</x:v>
      </x:c>
    </x:row>
    <x:row r="438" ht="34" customHeight="1">
      <x:c r="A438" s="111" t="str">
        <x:v>ZVIJEZDA plus d.o.o.</x:v>
      </x:c>
      <x:c r="B438" s="112" t="str">
        <x:v>63603498763</x:v>
      </x:c>
      <x:c r="C438" s="111" t="str">
        <x:v>ZAGREB</x:v>
      </x:c>
      <x:c r="D438" s="113" t="n">
        <x:v>8641.29</x:v>
      </x:c>
      <x:c r="E438" s="111" t="str">
        <x:v>3222 - Materijal i sirovine</x:v>
      </x:c>
    </x:row>
    <x:row r="439" ht="34" customHeight="1">
      <x:c r="A439" s="117" t="str">
        <x:v>ŽACO OBRT ZA PROMIDŽBU</x:v>
      </x:c>
      <x:c r="B439" s="118" t="str">
        <x:v>92620521211</x:v>
      </x:c>
      <x:c r="C439" s="117" t="str">
        <x:v>SLUNJ</x:v>
      </x:c>
      <x:c r="D439" s="119" t="n">
        <x:v>75</x:v>
      </x:c>
      <x:c r="E439" s="117" t="str">
        <x:v>3221 - Uredski materijal i ostali materijalni rashodi</x:v>
      </x:c>
    </x:row>
    <x:row r="440" ht="34" customHeight="1">
      <x:c r="A440" s="111" t="str">
        <x:v>ŽENSKA AKCIJA SABORSKO"ŽAS"</x:v>
      </x:c>
      <x:c r="B440" s="112" t="str">
        <x:v>54190016218</x:v>
      </x:c>
      <x:c r="C440" s="111" t="str">
        <x:v>SABORSKO</x:v>
      </x:c>
      <x:c r="D440" s="113" t="n">
        <x:v>102</x:v>
      </x:c>
      <x:c r="E440" s="111" t="str">
        <x:v>3222 - Materijal i sirovine</x:v>
      </x:c>
    </x:row>
    <x:row r="441" ht="34" customHeight="1">
      <x:c r="A441" s="117" t="str">
        <x:v>ŽITOPROIZVOD d.d.</x:v>
      </x:c>
      <x:c r="B441" s="118" t="str">
        <x:v>05694036121</x:v>
      </x:c>
      <x:c r="C441" s="117" t="str">
        <x:v>KARLOVAC</x:v>
      </x:c>
      <x:c r="D441" s="119" t="n">
        <x:v>1560.04</x:v>
      </x:c>
      <x:c r="E441" s="117" t="str">
        <x:v>3222 - Materijal i sirovine</x:v>
      </x:c>
    </x:row>
    <x:row r="442" ht="34" customHeight="1">
      <x:c r="A442" s="123" t="str">
        <x:v>UKUPNO ZA RUJAN 2026. GODINE</x:v>
      </x:c>
      <x:c r="B442" s="124"/>
      <x:c r="C442" s="123"/>
      <x:c r="D442" s="125" t="n">
        <x:f>SUM(D6:D441)</x:f>
        <x:v>4833487.769999998</x:v>
      </x:c>
      <x:c r="E442" s="123"/>
    </x:row>
  </x:sheetData>
  <x:mergeCells>
    <x:mergeCell ref="A1:E1"/>
    <x:mergeCell ref="A2:E2"/>
    <x:mergeCell ref="A3:E3"/>
  </x:mergeCells>
  <x:pageMargins left="0.7" right="0.7" top="0.75" bottom="0.75" header="0.3" footer="0.3"/>
  <x:drawing xmlns:r="http://schemas.openxmlformats.org/officeDocument/2006/relationships" r:id="Rbd2ab2d60775482b"/>
</x:worksheet>
</file>

<file path=xl/worksheets/sheet2.xml><?xml version="1.0" encoding="utf-8"?>
<x:worksheet xmlns:x="http://schemas.openxmlformats.org/spreadsheetml/2006/main">
  <x:sheetPr>
    <x:tabColor rgb="FF245A3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7" hidden="0" customWidth="1"/>
    <x:col min="2" max="2" width="19" hidden="0" customWidth="1"/>
    <x:col min="3" max="3" width="25" hidden="0" customWidth="1"/>
    <x:col min="4" max="4" width="25" hidden="0" customWidth="1"/>
    <x:col min="5" max="5" width="65" hidden="0" customWidth="1"/>
  </x:cols>
  <x:sheetData>
    <x:row r="1" ht="72" customHeight="1">
      <x:c r="A1" s="19" t="str">
        <x:v>JAVNA USTANOVA NACIONALNI PARK PLITVIČKA JEZERA</x:v>
      </x:c>
      <x:c r="B1" s="18"/>
      <x:c r="C1" s="18"/>
      <x:c r="D1" s="18"/>
      <x:c r="E1" s="18"/>
    </x:row>
    <x:row r="2" ht="23.100000381469727" customHeight="1">
      <x:c r="A2" s="20" t="str">
        <x:v>KATEGORIJA 1</x:v>
      </x:c>
      <x:c r="B2" s="18"/>
      <x:c r="C2" s="18"/>
      <x:c r="D2" s="18"/>
      <x:c r="E2" s="18"/>
    </x:row>
    <x:row r="3" ht="30.950000762939453" customHeight="1">
      <x:c r="A3" s="19" t="str">
        <x:v>INFORMACIJA O TROŠENJU SREDSTAVA ZA RUJAN 2026. GODINE</x:v>
      </x:c>
      <x:c r="B3" s="18"/>
      <x:c r="C3" s="18"/>
      <x:c r="D3" s="18"/>
      <x:c r="E3" s="18"/>
    </x:row>
    <x:row r="4" ht="8.100000381469727" customHeight="1">
      <x:c r="A4" s="21"/>
      <x:c r="B4" s="21"/>
      <x:c r="C4" s="21"/>
      <x:c r="D4" s="21"/>
      <x:c r="E4" s="21"/>
    </x:row>
    <x:row r="5" ht="39.95000076293945" customHeight="1">
      <x:c r="A5" s="7" t="str">
        <x:v>Naziv primatelja</x:v>
      </x:c>
      <x:c r="B5" s="7" t="str">
        <x:v>OIB primatelja</x:v>
      </x:c>
      <x:c r="C5" s="7" t="str">
        <x:v>Sjedište primatelja</x:v>
      </x:c>
      <x:c r="D5" s="7" t="str">
        <x:v>Način objave isplaćenog iznosa (EUR)</x:v>
      </x:c>
      <x:c r="E5" s="7" t="str">
        <x:v>Vrsta rashoda i izdatka</x:v>
      </x:c>
    </x:row>
    <x:row r="6" ht="34" customHeight="1">
      <x:c r="A6" s="111" t="str">
        <x:f>'Trošenje sredstava'!A20</x:f>
        <x:v>ARBIANA HERITAGE HOTEL</x:v>
      </x:c>
      <x:c r="B6" s="112" t="str">
        <x:f>'Trošenje sredstava'!B20</x:f>
        <x:v>82133511863</x:v>
      </x:c>
      <x:c r="C6" s="111" t="str">
        <x:f>'Trošenje sredstava'!C20</x:f>
        <x:v>RAB</x:v>
      </x:c>
      <x:c r="D6" s="113" t="n">
        <x:f>'Trošenje sredstava'!D20</x:f>
        <x:v>231.8</x:v>
      </x:c>
      <x:c r="E6" s="111" t="str">
        <x:f>'Trošenje sredstava'!E20</x:f>
        <x:v>3211 - Službena putovanja</x:v>
      </x:c>
    </x:row>
    <x:row r="7" ht="34" customHeight="1">
      <x:c r="A7" s="117" t="str">
        <x:f>'Trošenje sredstava'!A43</x:f>
        <x:v>BINA ISTRA D.D.</x:v>
      </x:c>
      <x:c r="B7" s="118" t="str">
        <x:f>'Trošenje sredstava'!B43</x:f>
        <x:v>13439120211</x:v>
      </x:c>
      <x:c r="C7" s="117" t="str">
        <x:f>'Trošenje sredstava'!C43</x:f>
        <x:v>BUZET</x:v>
      </x:c>
      <x:c r="D7" s="119" t="n">
        <x:f>'Trošenje sredstava'!D43</x:f>
        <x:v>9.9</x:v>
      </x:c>
      <x:c r="E7" s="117" t="str">
        <x:f>'Trošenje sredstava'!E43</x:f>
        <x:v>3211 - Službena putovanja</x:v>
      </x:c>
    </x:row>
    <x:row r="8" ht="34" customHeight="1">
      <x:c r="A8" s="111" t="str">
        <x:f>'Trošenje sredstava'!A50</x:f>
        <x:v>BOE Croatia d.o.o.</x:v>
      </x:c>
      <x:c r="B8" s="112" t="str">
        <x:f>'Trošenje sredstava'!B50</x:f>
        <x:v>49083584371</x:v>
      </x:c>
      <x:c r="C8" s="111" t="str">
        <x:f>'Trošenje sredstava'!C50</x:f>
        <x:v>ZAGREB</x:v>
      </x:c>
      <x:c r="D8" s="113" t="n">
        <x:f>'Trošenje sredstava'!D50</x:f>
        <x:v>3</x:v>
      </x:c>
      <x:c r="E8" s="111" t="str">
        <x:f>'Trošenje sredstava'!E50</x:f>
        <x:v>3211 - Službena putovanja</x:v>
      </x:c>
    </x:row>
    <x:row r="9" ht="34" customHeight="1">
      <x:c r="A9" s="117" t="str">
        <x:f>'Trošenje sredstava'!A63</x:f>
        <x:v>CRESANKA D.O.O.</x:v>
      </x:c>
      <x:c r="B9" s="118" t="str">
        <x:f>'Trošenje sredstava'!B63</x:f>
        <x:v>47639427219</x:v>
      </x:c>
      <x:c r="C9" s="117" t="str">
        <x:f>'Trošenje sredstava'!C63</x:f>
        <x:v>CRES</x:v>
      </x:c>
      <x:c r="D9" s="119" t="n">
        <x:f>'Trošenje sredstava'!D63</x:f>
        <x:v>279</x:v>
      </x:c>
      <x:c r="E9" s="117" t="str">
        <x:f>'Trošenje sredstava'!E63</x:f>
        <x:v>3211 - Službena putovanja</x:v>
      </x:c>
    </x:row>
    <x:row r="10" ht="34" customHeight="1">
      <x:c r="A10" s="111" t="str">
        <x:f>'Trošenje sredstava'!A138</x:f>
        <x:v>GRECA CENTAR D.O.O.</x:v>
      </x:c>
      <x:c r="B10" s="112" t="str">
        <x:f>'Trošenje sredstava'!B138</x:f>
        <x:v>94389925070</x:v>
      </x:c>
      <x:c r="C10" s="111" t="str">
        <x:f>'Trošenje sredstava'!C138</x:f>
        <x:v>ZAGREB</x:v>
      </x:c>
      <x:c r="D10" s="113" t="n">
        <x:f>'Trošenje sredstava'!D138</x:f>
        <x:v>1208</x:v>
      </x:c>
      <x:c r="E10" s="111" t="str">
        <x:f>'Trošenje sredstava'!E138</x:f>
        <x:v>3211 - Službena putovanja</x:v>
      </x:c>
    </x:row>
    <x:row r="11" ht="34" customHeight="1">
      <x:c r="A11" s="117" t="str">
        <x:f>'Trošenje sredstava'!A172</x:f>
        <x:v>IMPERIAL d.d. RAB</x:v>
      </x:c>
      <x:c r="B11" s="118" t="str">
        <x:f>'Trošenje sredstava'!B172</x:f>
        <x:v>90896496260</x:v>
      </x:c>
      <x:c r="C11" s="117" t="str">
        <x:f>'Trošenje sredstava'!C172</x:f>
        <x:v>RAB</x:v>
      </x:c>
      <x:c r="D11" s="119" t="n">
        <x:f>'Trošenje sredstava'!D172</x:f>
        <x:v>468</x:v>
      </x:c>
      <x:c r="E11" s="117" t="str">
        <x:f>'Trošenje sredstava'!E172</x:f>
        <x:v>3211 - Službena putovanja</x:v>
      </x:c>
    </x:row>
    <x:row r="12" ht="34" customHeight="1">
      <x:c r="A12" s="111" t="str">
        <x:f>'Trošenje sredstava'!A235</x:f>
        <x:v>LIBURNIJA RIVIERA HOTELI</x:v>
      </x:c>
      <x:c r="B12" s="112" t="str">
        <x:f>'Trošenje sredstava'!B235</x:f>
        <x:v>15573308024</x:v>
      </x:c>
      <x:c r="C12" s="111" t="str">
        <x:f>'Trošenje sredstava'!C235</x:f>
        <x:v>OPATIJA</x:v>
      </x:c>
      <x:c r="D12" s="113" t="n">
        <x:f>'Trošenje sredstava'!D235</x:f>
        <x:v>307.3</x:v>
      </x:c>
      <x:c r="E12" s="111" t="str">
        <x:f>'Trošenje sredstava'!E235</x:f>
        <x:v>3211 - Službena putovanja</x:v>
      </x:c>
    </x:row>
    <x:row r="13" ht="34" customHeight="1">
      <x:c r="A13" s="117" t="str">
        <x:f>'Trošenje sredstava'!A312</x:f>
        <x:v>P.B. INŽENJERING d.o.o</x:v>
      </x:c>
      <x:c r="B13" s="118" t="str">
        <x:f>'Trošenje sredstava'!B312</x:f>
        <x:v>04050922240</x:v>
      </x:c>
      <x:c r="C13" s="117" t="str">
        <x:f>'Trošenje sredstava'!C312</x:f>
        <x:v>ZAGREB</x:v>
      </x:c>
      <x:c r="D13" s="119" t="n">
        <x:f>'Trošenje sredstava'!D312</x:f>
        <x:v>2</x:v>
      </x:c>
      <x:c r="E13" s="117" t="str">
        <x:f>'Trošenje sredstava'!E312</x:f>
        <x:v>3211 - Službena putovanja</x:v>
      </x:c>
    </x:row>
    <x:row r="14" ht="34" customHeight="1">
      <x:c r="A14" s="111" t="str">
        <x:f>'Trošenje sredstava'!A317</x:f>
        <x:v>PARADISO INVEST D.O.O.</x:v>
      </x:c>
      <x:c r="B14" s="112" t="str">
        <x:f>'Trošenje sredstava'!B317</x:f>
        <x:v>86884076276</x:v>
      </x:c>
      <x:c r="C14" s="111" t="str">
        <x:f>'Trošenje sredstava'!C317</x:f>
        <x:v>POREČ</x:v>
      </x:c>
      <x:c r="D14" s="113" t="n">
        <x:f>'Trošenje sredstava'!D317</x:f>
        <x:v>180</x:v>
      </x:c>
      <x:c r="E14" s="111" t="str">
        <x:f>'Trošenje sredstava'!E317</x:f>
        <x:v>3211 - Službena putovanja</x:v>
      </x:c>
    </x:row>
    <x:row r="15" ht="34" customHeight="1">
      <x:c r="A15" s="117" t="str">
        <x:f>'Trošenje sredstava'!A353</x:f>
        <x:v>RAPSKA PLOVIDBA D.D.</x:v>
      </x:c>
      <x:c r="B15" s="118" t="str">
        <x:f>'Trošenje sredstava'!B353</x:f>
        <x:v>23228843818</x:v>
      </x:c>
      <x:c r="C15" s="117" t="str">
        <x:f>'Trošenje sredstava'!C353</x:f>
        <x:v>RAB</x:v>
      </x:c>
      <x:c r="D15" s="119" t="n">
        <x:f>'Trošenje sredstava'!D353</x:f>
        <x:v>44.8</x:v>
      </x:c>
      <x:c r="E15" s="117" t="str">
        <x:f>'Trošenje sredstava'!E353</x:f>
        <x:v>3211 - Službena putovanja</x:v>
      </x:c>
    </x:row>
    <x:row r="16" ht="34" customHeight="1">
      <x:c r="A16" s="111" t="str">
        <x:f>'Trošenje sredstava'!A396</x:f>
        <x:v>TIBERIUS HOTELS d.o.o., HOTEL ACADEMIA</x:v>
      </x:c>
      <x:c r="B16" s="112" t="str">
        <x:f>'Trošenje sredstava'!B396</x:f>
        <x:v>64007364353</x:v>
      </x:c>
      <x:c r="C16" s="111" t="str">
        <x:f>'Trošenje sredstava'!C396</x:f>
        <x:v>ZAGREB</x:v>
      </x:c>
      <x:c r="D16" s="113" t="n">
        <x:f>'Trošenje sredstava'!D396</x:f>
        <x:v>1482.12</x:v>
      </x:c>
      <x:c r="E16" s="111" t="str">
        <x:f>'Trošenje sredstava'!E396</x:f>
        <x:v>3211 - Službena putovanja</x:v>
      </x:c>
    </x:row>
    <x:row r="17" ht="34" customHeight="1">
      <x:c r="A17" s="117" t="str">
        <x:f>'Trošenje sredstava'!A413</x:f>
        <x:v>VALAMAR RIVIERA D.D.</x:v>
      </x:c>
      <x:c r="B17" s="118" t="str">
        <x:f>'Trošenje sredstava'!B413</x:f>
        <x:v>36201212847</x:v>
      </x:c>
      <x:c r="C17" s="117" t="str">
        <x:f>'Trošenje sredstava'!C413</x:f>
        <x:v>POREČ</x:v>
      </x:c>
      <x:c r="D17" s="119" t="n">
        <x:f>'Trošenje sredstava'!D413</x:f>
        <x:v>2100</x:v>
      </x:c>
      <x:c r="E17" s="117" t="str">
        <x:f>'Trošenje sredstava'!E413</x:f>
        <x:v>3211 - Službena putovanja</x:v>
      </x:c>
    </x:row>
    <x:row r="18" ht="34" customHeight="1">
      <x:c r="A18" s="123" t="str">
        <x:v>UKUPNO</x:v>
      </x:c>
      <x:c r="B18" s="124"/>
      <x:c r="C18" s="123"/>
      <x:c r="D18" s="125" t="n">
        <x:f>SUM(D6:D17)</x:f>
        <x:v>6315.92</x:v>
      </x:c>
      <x:c r="E18" s="123" t="str">
        <x:v>3211 - Službena putovanja</x:v>
      </x:c>
    </x:row>
    <x:row r="19" ht="34" customHeight="1">
      <x:c r="A19" s="117"/>
      <x:c r="B19" s="118"/>
      <x:c r="C19" s="117"/>
      <x:c r="D19" s="119"/>
      <x:c r="E19" s="117"/>
    </x:row>
    <x:row r="20" ht="34" customHeight="1">
      <x:c r="A20" s="111" t="str">
        <x:f>'Trošenje sredstava'!A156</x:f>
        <x:v>HRVATSKA TURISTIČKA ZAJEDNICA - GLAVNI URED</x:v>
      </x:c>
      <x:c r="B20" s="112" t="str">
        <x:f>'Trošenje sredstava'!B156</x:f>
        <x:v>72501368180</x:v>
      </x:c>
      <x:c r="C20" s="111" t="str">
        <x:f>'Trošenje sredstava'!C156</x:f>
        <x:v>ZAGREB</x:v>
      </x:c>
      <x:c r="D20" s="113" t="n">
        <x:f>'Trošenje sredstava'!D156</x:f>
        <x:v>1170</x:v>
      </x:c>
      <x:c r="E20" s="111" t="str">
        <x:f>'Trošenje sredstava'!E156</x:f>
        <x:v>3213 - Stručno usavršavanje zaposlenika</x:v>
      </x:c>
    </x:row>
    <x:row r="21" ht="34" customHeight="1">
      <x:c r="A21" s="117" t="str">
        <x:f>'Trošenje sredstava'!A178</x:f>
        <x:v>INOVATIVNI EVENTI DOO</x:v>
      </x:c>
      <x:c r="B21" s="118" t="str">
        <x:f>'Trošenje sredstava'!B178</x:f>
        <x:v>79033337751</x:v>
      </x:c>
      <x:c r="C21" s="117" t="str">
        <x:f>'Trošenje sredstava'!C178</x:f>
        <x:v>SVETA NEDELJA</x:v>
      </x:c>
      <x:c r="D21" s="119" t="n">
        <x:f>'Trošenje sredstava'!D178</x:f>
        <x:v>1030.17</x:v>
      </x:c>
      <x:c r="E21" s="117" t="str">
        <x:f>'Trošenje sredstava'!E178</x:f>
        <x:v>3213 - Stručno usavršavanje zaposlenika</x:v>
      </x:c>
    </x:row>
    <x:row r="22" ht="34" customHeight="1">
      <x:c r="A22" s="111" t="str">
        <x:f>'Trošenje sredstava'!A311</x:f>
        <x:v>ORGANIZATOR d.o.o.</x:v>
      </x:c>
      <x:c r="B22" s="112" t="str">
        <x:f>'Trošenje sredstava'!B311</x:f>
        <x:v>46102786248</x:v>
      </x:c>
      <x:c r="C22" s="111" t="str">
        <x:f>'Trošenje sredstava'!C311</x:f>
        <x:v>ZAGREB</x:v>
      </x:c>
      <x:c r="D22" s="113" t="n">
        <x:f>'Trošenje sredstava'!D311</x:f>
        <x:v>350</x:v>
      </x:c>
      <x:c r="E22" s="111" t="str">
        <x:f>'Trošenje sredstava'!E311</x:f>
        <x:v>3213 - Stručno usavršavanje zaposlenika</x:v>
      </x:c>
    </x:row>
    <x:row r="23" ht="34" customHeight="1">
      <x:c r="A23" s="117" t="str">
        <x:f>'Trošenje sredstava'!A389</x:f>
        <x:v>TEB - POSLOVNO SAVJETOVANJE D.O.O.</x:v>
      </x:c>
      <x:c r="B23" s="118" t="str">
        <x:f>'Trošenje sredstava'!B389</x:f>
        <x:v>99944170669</x:v>
      </x:c>
      <x:c r="C23" s="117" t="str">
        <x:f>'Trošenje sredstava'!C389</x:f>
        <x:v>ZAGREB</x:v>
      </x:c>
      <x:c r="D23" s="119" t="n">
        <x:f>'Trošenje sredstava'!D389</x:f>
        <x:v>240</x:v>
      </x:c>
      <x:c r="E23" s="117" t="str">
        <x:f>'Trošenje sredstava'!E389</x:f>
        <x:v>3213 - Stručno usavršavanje zaposlenika</x:v>
      </x:c>
    </x:row>
    <x:row r="24" ht="34" customHeight="1">
      <x:c r="A24" s="111" t="str">
        <x:f>'Trošenje sredstava'!A430</x:f>
        <x:v>ZAVOD ZA ISPITIVANJE KVALITETE D.O.O.- ZIK</x:v>
      </x:c>
      <x:c r="B24" s="112" t="str">
        <x:f>'Trošenje sredstava'!B430</x:f>
        <x:v>74121470605</x:v>
      </x:c>
      <x:c r="C24" s="111" t="str">
        <x:f>'Trošenje sredstava'!C430</x:f>
        <x:v>ZAGREB</x:v>
      </x:c>
      <x:c r="D24" s="113" t="n">
        <x:f>'Trošenje sredstava'!D430</x:f>
        <x:v>1462.5</x:v>
      </x:c>
      <x:c r="E24" s="111" t="str">
        <x:f>'Trošenje sredstava'!E430</x:f>
        <x:v>3213 - Stručno usavršavanje zaposlenika</x:v>
      </x:c>
    </x:row>
    <x:row r="25" ht="34" customHeight="1">
      <x:c r="A25" s="123" t="str">
        <x:v>UKUPNO</x:v>
      </x:c>
      <x:c r="B25" s="124"/>
      <x:c r="C25" s="123"/>
      <x:c r="D25" s="125" t="n">
        <x:f>SUM(D20:D24)</x:f>
        <x:v>4252.67</x:v>
      </x:c>
      <x:c r="E25" s="123" t="str">
        <x:v>3213 - Stručno usavršavanje zaposlenika</x:v>
      </x:c>
    </x:row>
    <x:row r="26" ht="34" customHeight="1">
      <x:c r="A26" s="111"/>
      <x:c r="B26" s="112"/>
      <x:c r="C26" s="111"/>
      <x:c r="D26" s="113"/>
      <x:c r="E26" s="111"/>
    </x:row>
    <x:row r="27" ht="34" customHeight="1">
      <x:c r="A27" s="117" t="str">
        <x:f>'Trošenje sredstava'!A6</x:f>
        <x:v>3M CVIJEĆARNICA OBRT vl. Martina Mejaški</x:v>
      </x:c>
      <x:c r="B27" s="118" t="str">
        <x:f>'Trošenje sredstava'!B6</x:f>
        <x:v>63366665903</x:v>
      </x:c>
      <x:c r="C27" s="117" t="str">
        <x:f>'Trošenje sredstava'!C6</x:f>
        <x:v>SLUNJ</x:v>
      </x:c>
      <x:c r="D27" s="119" t="n">
        <x:f>'Trošenje sredstava'!D6</x:f>
        <x:v>240</x:v>
      </x:c>
      <x:c r="E27" s="117" t="str">
        <x:f>'Trošenje sredstava'!E6</x:f>
        <x:v>3221 - Uredski materijal i ostali materijalni rashodi</x:v>
      </x:c>
    </x:row>
    <x:row r="28" ht="34" customHeight="1">
      <x:c r="A28" s="111" t="str">
        <x:f>'Trošenje sredstava'!A12</x:f>
        <x:v>ALCA ZAGREB d.o.o.</x:v>
      </x:c>
      <x:c r="B28" s="112" t="str">
        <x:f>'Trošenje sredstava'!B12</x:f>
        <x:v>58353015102</x:v>
      </x:c>
      <x:c r="C28" s="111" t="str">
        <x:f>'Trošenje sredstava'!C12</x:f>
        <x:v>ZAGREB</x:v>
      </x:c>
      <x:c r="D28" s="113" t="n">
        <x:f>'Trošenje sredstava'!D12</x:f>
        <x:v>26188.51</x:v>
      </x:c>
      <x:c r="E28" s="111" t="str">
        <x:f>'Trošenje sredstava'!E12</x:f>
        <x:v>3221 - Uredski materijal i ostali materijalni rashodi</x:v>
      </x:c>
    </x:row>
    <x:row r="29" ht="34" customHeight="1">
      <x:c r="A29" s="117" t="str">
        <x:f>'Trošenje sredstava'!A16</x:f>
        <x:v>ALLORES d.o.o.</x:v>
      </x:c>
      <x:c r="B29" s="118" t="str">
        <x:f>'Trošenje sredstava'!B16</x:f>
        <x:v>21551756555</x:v>
      </x:c>
      <x:c r="C29" s="117" t="str">
        <x:f>'Trošenje sredstava'!C16</x:f>
        <x:v>OPATIJA</x:v>
      </x:c>
      <x:c r="D29" s="119" t="n">
        <x:f>'Trošenje sredstava'!D16</x:f>
        <x:v>13828.13</x:v>
      </x:c>
      <x:c r="E29" s="117" t="str">
        <x:f>'Trošenje sredstava'!E16</x:f>
        <x:v>3221 - Uredski materijal i ostali materijalni rashodi</x:v>
      </x:c>
    </x:row>
    <x:row r="30" ht="34" customHeight="1">
      <x:c r="A30" s="111" t="str">
        <x:f>'Trošenje sredstava'!A25</x:f>
        <x:v>AUGUSTINI d.o.o.</x:v>
      </x:c>
      <x:c r="B30" s="112" t="str">
        <x:f>'Trošenje sredstava'!B25</x:f>
        <x:v>71823033614</x:v>
      </x:c>
      <x:c r="C30" s="111" t="str">
        <x:f>'Trošenje sredstava'!C25</x:f>
        <x:v>ZAGREB SLOBOŠTINA</x:v>
      </x:c>
      <x:c r="D30" s="113" t="n">
        <x:f>'Trošenje sredstava'!D25</x:f>
        <x:v>15600</x:v>
      </x:c>
      <x:c r="E30" s="111" t="str">
        <x:f>'Trošenje sredstava'!E25</x:f>
        <x:v>3221 - Uredski materijal i ostali materijalni rashodi</x:v>
      </x:c>
    </x:row>
    <x:row r="31" ht="34" customHeight="1">
      <x:c r="A31" s="117" t="str">
        <x:f>'Trošenje sredstava'!A32</x:f>
        <x:v>AUTOKLUB KARLOVAC D.O.O.</x:v>
      </x:c>
      <x:c r="B31" s="118" t="str">
        <x:f>'Trošenje sredstava'!B32</x:f>
        <x:v>80961444616</x:v>
      </x:c>
      <x:c r="C31" s="117" t="str">
        <x:f>'Trošenje sredstava'!C32</x:f>
        <x:v>KARLOVAC</x:v>
      </x:c>
      <x:c r="D31" s="119" t="n">
        <x:f>'Trošenje sredstava'!D32</x:f>
        <x:v>42</x:v>
      </x:c>
      <x:c r="E31" s="117" t="str">
        <x:f>'Trošenje sredstava'!E32</x:f>
        <x:v>3221 - Uredski materijal i ostali materijalni rashodi</x:v>
      </x:c>
    </x:row>
    <x:row r="32" ht="34" customHeight="1">
      <x:c r="A32" s="111" t="str">
        <x:f>'Trošenje sredstava'!A59</x:f>
        <x:v>COMEL D.O.O.</x:v>
      </x:c>
      <x:c r="B32" s="112" t="str">
        <x:f>'Trošenje sredstava'!B59</x:f>
        <x:v>11085290021</x:v>
      </x:c>
      <x:c r="C32" s="111" t="str">
        <x:f>'Trošenje sredstava'!C59</x:f>
        <x:v>KARLOVAC</x:v>
      </x:c>
      <x:c r="D32" s="113" t="n">
        <x:f>'Trošenje sredstava'!D59</x:f>
        <x:v>320.63</x:v>
      </x:c>
      <x:c r="E32" s="111" t="str">
        <x:f>'Trošenje sredstava'!E59</x:f>
        <x:v>3221 - Uredski materijal i ostali materijalni rashodi</x:v>
      </x:c>
    </x:row>
    <x:row r="33" ht="34" customHeight="1">
      <x:c r="A33" s="117" t="str">
        <x:f>'Trošenje sredstava'!A61</x:f>
        <x:v>CONTY ILLUSION d.o.o. HORTIQA</x:v>
      </x:c>
      <x:c r="B33" s="118" t="str">
        <x:f>'Trošenje sredstava'!B61</x:f>
        <x:v>33018422832</x:v>
      </x:c>
      <x:c r="C33" s="117" t="str">
        <x:f>'Trošenje sredstava'!C61</x:f>
        <x:v>ZAGREB</x:v>
      </x:c>
      <x:c r="D33" s="119" t="n">
        <x:f>'Trošenje sredstava'!D61</x:f>
        <x:v>133.16</x:v>
      </x:c>
      <x:c r="E33" s="117" t="str">
        <x:f>'Trošenje sredstava'!E61</x:f>
        <x:v>3221 - Uredski materijal i ostali materijalni rashodi</x:v>
      </x:c>
    </x:row>
    <x:row r="34" ht="34" customHeight="1">
      <x:c r="A34" s="111" t="str">
        <x:f>'Trošenje sredstava'!A68</x:f>
        <x:v>ČERNELIĆ D.O.O.</x:v>
      </x:c>
      <x:c r="B34" s="112" t="str">
        <x:f>'Trošenje sredstava'!B68</x:f>
        <x:v>40174103130</x:v>
      </x:c>
      <x:c r="C34" s="111" t="str">
        <x:f>'Trošenje sredstava'!C68</x:f>
        <x:v>ZAGREB</x:v>
      </x:c>
      <x:c r="D34" s="113" t="n">
        <x:f>'Trošenje sredstava'!D68</x:f>
        <x:v>44.52</x:v>
      </x:c>
      <x:c r="E34" s="111" t="str">
        <x:f>'Trošenje sredstava'!E68</x:f>
        <x:v>3221 - Uredski materijal i ostali materijalni rashodi</x:v>
      </x:c>
    </x:row>
    <x:row r="35" ht="34" customHeight="1">
      <x:c r="A35" s="117" t="str">
        <x:f>'Trošenje sredstava'!A78</x:f>
        <x:v>DEMIT D.O.O.</x:v>
      </x:c>
      <x:c r="B35" s="118" t="str">
        <x:f>'Trošenje sredstava'!B78</x:f>
        <x:v>12762012664</x:v>
      </x:c>
      <x:c r="C35" s="117" t="str">
        <x:f>'Trošenje sredstava'!C78</x:f>
        <x:v>DUGO SELO</x:v>
      </x:c>
      <x:c r="D35" s="119" t="n">
        <x:f>'Trošenje sredstava'!D78</x:f>
        <x:v>892.5</x:v>
      </x:c>
      <x:c r="E35" s="117" t="str">
        <x:f>'Trošenje sredstava'!E78</x:f>
        <x:v>3221 - Uredski materijal i ostali materijalni rashodi</x:v>
      </x:c>
    </x:row>
    <x:row r="36" ht="34" customHeight="1">
      <x:c r="A36" s="111" t="str">
        <x:f>'Trošenje sredstava'!A98</x:f>
        <x:v>EFEKTIVNI MIKROORGAMIZMI ORIGINALNA</x:v>
      </x:c>
      <x:c r="B36" s="112" t="str">
        <x:f>'Trošenje sredstava'!B98</x:f>
        <x:v>51766004021</x:v>
      </x:c>
      <x:c r="C36" s="111" t="str">
        <x:f>'Trošenje sredstava'!C98</x:f>
        <x:v>RIJEKA</x:v>
      </x:c>
      <x:c r="D36" s="113" t="n">
        <x:f>'Trošenje sredstava'!D98</x:f>
        <x:v>1445.25</x:v>
      </x:c>
      <x:c r="E36" s="111" t="str">
        <x:f>'Trošenje sredstava'!E98</x:f>
        <x:v>3221 - Uredski materijal i ostali materijalni rashodi</x:v>
      </x:c>
    </x:row>
    <x:row r="37" ht="34" customHeight="1">
      <x:c r="A37" s="117" t="str">
        <x:f>'Trošenje sredstava'!A108</x:f>
        <x:v>EURO ROSA IP d.o.o.</x:v>
      </x:c>
      <x:c r="B37" s="118" t="str">
        <x:f>'Trošenje sredstava'!B108</x:f>
        <x:v>58421021869</x:v>
      </x:c>
      <x:c r="C37" s="117" t="str">
        <x:f>'Trošenje sredstava'!C108</x:f>
        <x:v>KRAPINA</x:v>
      </x:c>
      <x:c r="D37" s="119" t="n">
        <x:f>'Trošenje sredstava'!D108</x:f>
        <x:v>9018</x:v>
      </x:c>
      <x:c r="E37" s="117" t="str">
        <x:f>'Trošenje sredstava'!E108</x:f>
        <x:v>3221 - Uredski materijal i ostali materijalni rashodi</x:v>
      </x:c>
    </x:row>
    <x:row r="38" ht="34" customHeight="1">
      <x:c r="A38" s="111" t="str">
        <x:f>'Trošenje sredstava'!A112</x:f>
        <x:v>EXTRA POINT d.o.o.</x:v>
      </x:c>
      <x:c r="B38" s="112" t="str">
        <x:f>'Trošenje sredstava'!B112</x:f>
        <x:v>97755222599</x:v>
      </x:c>
      <x:c r="C38" s="111" t="str">
        <x:f>'Trošenje sredstava'!C112</x:f>
        <x:v>POREČ</x:v>
      </x:c>
      <x:c r="D38" s="113" t="n">
        <x:f>'Trošenje sredstava'!D112</x:f>
        <x:v>1492.2</x:v>
      </x:c>
      <x:c r="E38" s="111" t="str">
        <x:f>'Trošenje sredstava'!E112</x:f>
        <x:v>3221 - Uredski materijal i ostali materijalni rashodi</x:v>
      </x:c>
    </x:row>
    <x:row r="39" ht="34" customHeight="1">
      <x:c r="A39" s="117" t="str">
        <x:f>'Trošenje sredstava'!A128</x:f>
        <x:v>GEOTEHA D.O.O.</x:v>
      </x:c>
      <x:c r="B39" s="118" t="str">
        <x:f>'Trošenje sredstava'!B128</x:f>
        <x:v>87238469506</x:v>
      </x:c>
      <x:c r="C39" s="117" t="str">
        <x:f>'Trošenje sredstava'!C128</x:f>
        <x:v>ZAGREB SUSEDGRAD</x:v>
      </x:c>
      <x:c r="D39" s="119" t="n">
        <x:f>'Trošenje sredstava'!D128</x:f>
        <x:v>410</x:v>
      </x:c>
      <x:c r="E39" s="117" t="str">
        <x:f>'Trošenje sredstava'!E128</x:f>
        <x:v>3221 - Uredski materijal i ostali materijalni rashodi</x:v>
      </x:c>
    </x:row>
    <x:row r="40" ht="34" customHeight="1">
      <x:c r="A40" s="111" t="str">
        <x:f>'Trošenje sredstava'!A176</x:f>
        <x:v>INFO LAB MEDIJI d.o.o.</x:v>
      </x:c>
      <x:c r="B40" s="112" t="str">
        <x:f>'Trošenje sredstava'!B176</x:f>
        <x:v>60305723384</x:v>
      </x:c>
      <x:c r="C40" s="111" t="str">
        <x:f>'Trošenje sredstava'!C176</x:f>
        <x:v>OPATIJA</x:v>
      </x:c>
      <x:c r="D40" s="113" t="n">
        <x:f>'Trošenje sredstava'!D176</x:f>
        <x:v>45</x:v>
      </x:c>
      <x:c r="E40" s="111" t="str">
        <x:f>'Trošenje sredstava'!E176</x:f>
        <x:v>3221 - Uredski materijal i ostali materijalni rashodi</x:v>
      </x:c>
    </x:row>
    <x:row r="41" ht="34" customHeight="1">
      <x:c r="A41" s="117" t="str">
        <x:f>'Trošenje sredstava'!A179</x:f>
        <x:v>INSAKO D.O.O.</x:v>
      </x:c>
      <x:c r="B41" s="118" t="str">
        <x:f>'Trošenje sredstava'!B179</x:f>
        <x:v>39851720584</x:v>
      </x:c>
      <x:c r="C41" s="117" t="str">
        <x:f>'Trošenje sredstava'!C179</x:f>
        <x:v>ZAGREB - NOVI ZAGREB</x:v>
      </x:c>
      <x:c r="D41" s="119" t="n">
        <x:f>'Trošenje sredstava'!D179</x:f>
        <x:v>24574.03</x:v>
      </x:c>
      <x:c r="E41" s="117" t="str">
        <x:f>'Trošenje sredstava'!E179</x:f>
        <x:v>3221 - Uredski materijal i ostali materijalni rashodi</x:v>
      </x:c>
    </x:row>
    <x:row r="42" ht="34" customHeight="1">
      <x:c r="A42" s="111" t="str">
        <x:f>'Trošenje sredstava'!A223</x:f>
        <x:v>KSU D.O.O.</x:v>
      </x:c>
      <x:c r="B42" s="112" t="str">
        <x:f>'Trošenje sredstava'!B223</x:f>
        <x:v>34976993601</x:v>
      </x:c>
      <x:c r="C42" s="111" t="str">
        <x:f>'Trošenje sredstava'!C223</x:f>
        <x:v>VELIKA GORICA</x:v>
      </x:c>
      <x:c r="D42" s="113" t="n">
        <x:f>'Trošenje sredstava'!D223</x:f>
        <x:v>1460</x:v>
      </x:c>
      <x:c r="E42" s="111" t="str">
        <x:f>'Trošenje sredstava'!E223</x:f>
        <x:v>3221 - Uredski materijal i ostali materijalni rashodi</x:v>
      </x:c>
    </x:row>
    <x:row r="43" ht="34" customHeight="1">
      <x:c r="A43" s="117" t="str">
        <x:f>'Trošenje sredstava'!A237</x:f>
        <x:v>LIKARIJA D.O.O.</x:v>
      </x:c>
      <x:c r="B43" s="118" t="str">
        <x:f>'Trošenje sredstava'!B237</x:f>
        <x:v>73337648815</x:v>
      </x:c>
      <x:c r="C43" s="117" t="str">
        <x:f>'Trošenje sredstava'!C237</x:f>
        <x:v>TOUNJ</x:v>
      </x:c>
      <x:c r="D43" s="119" t="n">
        <x:f>'Trošenje sredstava'!D237</x:f>
        <x:v>500</x:v>
      </x:c>
      <x:c r="E43" s="117" t="str">
        <x:f>'Trošenje sredstava'!E237</x:f>
        <x:v>3221 - Uredski materijal i ostali materijalni rashodi</x:v>
      </x:c>
    </x:row>
    <x:row r="44" ht="34" customHeight="1">
      <x:c r="A44" s="111" t="str">
        <x:f>'Trošenje sredstava'!A243</x:f>
        <x:v>MAKROMIKRO GRUPA D.O.O.</x:v>
      </x:c>
      <x:c r="B44" s="112" t="str">
        <x:f>'Trošenje sredstava'!B243</x:f>
        <x:v>50467974870</x:v>
      </x:c>
      <x:c r="C44" s="111" t="str">
        <x:f>'Trošenje sredstava'!C243</x:f>
        <x:v>VELIKA GORICA</x:v>
      </x:c>
      <x:c r="D44" s="113" t="n">
        <x:f>'Trošenje sredstava'!D243</x:f>
        <x:v>752.5</x:v>
      </x:c>
      <x:c r="E44" s="111" t="str">
        <x:f>'Trošenje sredstava'!E243</x:f>
        <x:v>3221 - Uredski materijal i ostali materijalni rashodi</x:v>
      </x:c>
    </x:row>
    <x:row r="45" ht="34" customHeight="1">
      <x:c r="A45" s="117" t="str">
        <x:f>'Trošenje sredstava'!A254</x:f>
        <x:v>MATEŠA COMMERCE OBRT ZA TRGOVINU , Vl. Dario Mateša</x:v>
      </x:c>
      <x:c r="B45" s="118" t="str">
        <x:f>'Trošenje sredstava'!B254</x:f>
        <x:v>21494792042</x:v>
      </x:c>
      <x:c r="C45" s="117" t="str">
        <x:f>'Trošenje sredstava'!C254</x:f>
        <x:v>DRAGANIĆI</x:v>
      </x:c>
      <x:c r="D45" s="119" t="n">
        <x:f>'Trošenje sredstava'!D254</x:f>
        <x:v>31.45</x:v>
      </x:c>
      <x:c r="E45" s="117" t="str">
        <x:f>'Trošenje sredstava'!E254</x:f>
        <x:v>3221 - Uredski materijal i ostali materijalni rashodi</x:v>
      </x:c>
    </x:row>
    <x:row r="46" ht="34" customHeight="1">
      <x:c r="A46" s="111" t="str">
        <x:f>'Trošenje sredstava'!A281</x:f>
        <x:v>NARODNE NOVINE d.d.</x:v>
      </x:c>
      <x:c r="B46" s="112" t="str">
        <x:f>'Trošenje sredstava'!B281</x:f>
        <x:v>64546066176</x:v>
      </x:c>
      <x:c r="C46" s="111" t="str">
        <x:f>'Trošenje sredstava'!C281</x:f>
        <x:v>ZAGREB</x:v>
      </x:c>
      <x:c r="D46" s="113" t="n">
        <x:f>'Trošenje sredstava'!D281</x:f>
        <x:v>2618.01</x:v>
      </x:c>
      <x:c r="E46" s="111" t="str">
        <x:f>'Trošenje sredstava'!E281</x:f>
        <x:v>3221 - Uredski materijal i ostali materijalni rashodi</x:v>
      </x:c>
    </x:row>
    <x:row r="47" ht="34" customHeight="1">
      <x:c r="A47" s="117" t="str">
        <x:f>'Trošenje sredstava'!A282</x:f>
        <x:v>NARODNE NOVINE D.D.</x:v>
      </x:c>
      <x:c r="B47" s="118" t="str">
        <x:f>'Trošenje sredstava'!B282</x:f>
        <x:v>64546066176</x:v>
      </x:c>
      <x:c r="C47" s="117" t="str">
        <x:f>'Trošenje sredstava'!C282</x:f>
        <x:v>ZABOK</x:v>
      </x:c>
      <x:c r="D47" s="119" t="n">
        <x:f>'Trošenje sredstava'!D282</x:f>
        <x:v>51.45</x:v>
      </x:c>
      <x:c r="E47" s="117" t="str">
        <x:f>'Trošenje sredstava'!E282</x:f>
        <x:v>3221 - Uredski materijal i ostali materijalni rashodi</x:v>
      </x:c>
    </x:row>
    <x:row r="48" ht="34" customHeight="1">
      <x:c r="A48" s="111" t="str">
        <x:f>'Trošenje sredstava'!A286</x:f>
        <x:v>NETIKS D.O.O.ZA TELEKOMUNIKACIJE I</x:v>
      </x:c>
      <x:c r="B48" s="112" t="str">
        <x:f>'Trošenje sredstava'!B286</x:f>
        <x:v>22800932658</x:v>
      </x:c>
      <x:c r="C48" s="111" t="str">
        <x:f>'Trošenje sredstava'!C286</x:f>
        <x:v>ZAGREB SLOBOŠTINA</x:v>
      </x:c>
      <x:c r="D48" s="113" t="n">
        <x:f>'Trošenje sredstava'!D286</x:f>
        <x:v>78.75</x:v>
      </x:c>
      <x:c r="E48" s="111" t="str">
        <x:f>'Trošenje sredstava'!E286</x:f>
        <x:v>3221 - Uredski materijal i ostali materijalni rashodi</x:v>
      </x:c>
    </x:row>
    <x:row r="49" ht="34" customHeight="1">
      <x:c r="A49" s="117" t="str">
        <x:f>'Trošenje sredstava'!A291</x:f>
        <x:v>NOVI INFORMATOR d.o.o.</x:v>
      </x:c>
      <x:c r="B49" s="118" t="str">
        <x:f>'Trošenje sredstava'!B291</x:f>
        <x:v>03492821167</x:v>
      </x:c>
      <x:c r="C49" s="117" t="str">
        <x:f>'Trošenje sredstava'!C291</x:f>
        <x:v>ZAGREB</x:v>
      </x:c>
      <x:c r="D49" s="119" t="n">
        <x:f>'Trošenje sredstava'!D291</x:f>
        <x:v>112.88</x:v>
      </x:c>
      <x:c r="E49" s="117" t="str">
        <x:f>'Trošenje sredstava'!E291</x:f>
        <x:v>3221 - Uredski materijal i ostali materijalni rashodi</x:v>
      </x:c>
    </x:row>
    <x:row r="50" ht="34" customHeight="1">
      <x:c r="A50" s="111" t="str">
        <x:f>'Trošenje sredstava'!A309</x:f>
        <x:v>ORCUS PLUS d.o.o.</x:v>
      </x:c>
      <x:c r="B50" s="112" t="str">
        <x:f>'Trošenje sredstava'!B309</x:f>
        <x:v>70812508533</x:v>
      </x:c>
      <x:c r="C50" s="111" t="str">
        <x:f>'Trošenje sredstava'!C309</x:f>
        <x:v>DRAŽICE</x:v>
      </x:c>
      <x:c r="D50" s="113" t="n">
        <x:f>'Trošenje sredstava'!D309</x:f>
        <x:v>7854.29</x:v>
      </x:c>
      <x:c r="E50" s="111" t="str">
        <x:f>'Trošenje sredstava'!E309</x:f>
        <x:v>3221 - Uredski materijal i ostali materijalni rashodi</x:v>
      </x:c>
    </x:row>
    <x:row r="51" ht="34" customHeight="1">
      <x:c r="A51" s="117" t="str">
        <x:f>'Trošenje sredstava'!A341</x:f>
        <x:v>PROJECT TRADE D.O.O.</x:v>
      </x:c>
      <x:c r="B51" s="118" t="str">
        <x:f>'Trošenje sredstava'!B341</x:f>
        <x:v>99180613311</x:v>
      </x:c>
      <x:c r="C51" s="117" t="str">
        <x:f>'Trošenje sredstava'!C341</x:f>
        <x:v>ZAGREB - DUBRAVA</x:v>
      </x:c>
      <x:c r="D51" s="119" t="n">
        <x:f>'Trošenje sredstava'!D341</x:f>
        <x:v>469.3</x:v>
      </x:c>
      <x:c r="E51" s="117" t="str">
        <x:f>'Trošenje sredstava'!E341</x:f>
        <x:v>3221 - Uredski materijal i ostali materijalni rashodi</x:v>
      </x:c>
    </x:row>
    <x:row r="52" ht="34" customHeight="1">
      <x:c r="A52" s="111" t="str">
        <x:f>'Trošenje sredstava'!A351</x:f>
        <x:v>RAOS d.o.o.</x:v>
      </x:c>
      <x:c r="B52" s="112" t="str">
        <x:f>'Trošenje sredstava'!B351</x:f>
        <x:v>91943782088</x:v>
      </x:c>
      <x:c r="C52" s="111" t="str">
        <x:f>'Trošenje sredstava'!C351</x:f>
        <x:v>ZAGREB</x:v>
      </x:c>
      <x:c r="D52" s="113" t="n">
        <x:f>'Trošenje sredstava'!D351</x:f>
        <x:v>352.94</x:v>
      </x:c>
      <x:c r="E52" s="111" t="str">
        <x:f>'Trošenje sredstava'!E351</x:f>
        <x:v>3221 - Uredski materijal i ostali materijalni rashodi</x:v>
      </x:c>
    </x:row>
    <x:row r="53" ht="34" customHeight="1">
      <x:c r="A53" s="117" t="str">
        <x:f>'Trošenje sredstava'!A375</x:f>
        <x:v>SMIT COMMERCE D.O.O.</x:v>
      </x:c>
      <x:c r="B53" s="118" t="str">
        <x:f>'Trošenje sredstava'!B375</x:f>
        <x:v>95243482140</x:v>
      </x:c>
      <x:c r="C53" s="117" t="str">
        <x:f>'Trošenje sredstava'!C375</x:f>
        <x:v>GORNJI STUPNIK</x:v>
      </x:c>
      <x:c r="D53" s="119" t="n">
        <x:f>'Trošenje sredstava'!D375</x:f>
        <x:v>8554.91</x:v>
      </x:c>
      <x:c r="E53" s="117" t="str">
        <x:f>'Trošenje sredstava'!E375</x:f>
        <x:v>3221 - Uredski materijal i ostali materijalni rashodi</x:v>
      </x:c>
    </x:row>
    <x:row r="54" ht="34" customHeight="1">
      <x:c r="A54" s="111" t="str">
        <x:f>'Trošenje sredstava'!A387</x:f>
        <x:v>ŠTUKA PROM d.o.o.</x:v>
      </x:c>
      <x:c r="B54" s="112" t="str">
        <x:f>'Trošenje sredstava'!B387</x:f>
        <x:v>62267166481</x:v>
      </x:c>
      <x:c r="C54" s="111" t="str">
        <x:f>'Trošenje sredstava'!C387</x:f>
        <x:v>SLUNJ</x:v>
      </x:c>
      <x:c r="D54" s="113" t="n">
        <x:f>'Trošenje sredstava'!D387</x:f>
        <x:v>119</x:v>
      </x:c>
      <x:c r="E54" s="111" t="str">
        <x:f>'Trošenje sredstava'!E387</x:f>
        <x:v>3221 - Uredski materijal i ostali materijalni rashodi</x:v>
      </x:c>
    </x:row>
    <x:row r="55" ht="34" customHeight="1">
      <x:c r="A55" s="117" t="str">
        <x:f>'Trošenje sredstava'!A394</x:f>
        <x:v>TG Stil d.o.o.</x:v>
      </x:c>
      <x:c r="B55" s="118" t="str">
        <x:f>'Trošenje sredstava'!B394</x:f>
        <x:v>84710016177</x:v>
      </x:c>
      <x:c r="C55" s="117" t="str">
        <x:f>'Trošenje sredstava'!C394</x:f>
        <x:v>ZAGREB</x:v>
      </x:c>
      <x:c r="D55" s="119" t="n">
        <x:f>'Trošenje sredstava'!D394</x:f>
        <x:v>1608</x:v>
      </x:c>
      <x:c r="E55" s="117" t="str">
        <x:f>'Trošenje sredstava'!E394</x:f>
        <x:v>3221 - Uredski materijal i ostali materijalni rashodi</x:v>
      </x:c>
    </x:row>
    <x:row r="56" ht="34" customHeight="1">
      <x:c r="A56" s="111" t="str">
        <x:f>'Trošenje sredstava'!A398</x:f>
        <x:v>TISKARA PEČARIĆ-RADOČAJ</x:v>
      </x:c>
      <x:c r="B56" s="112" t="str">
        <x:f>'Trošenje sredstava'!B398</x:f>
        <x:v>94181620965</x:v>
      </x:c>
      <x:c r="C56" s="111" t="str">
        <x:f>'Trošenje sredstava'!C398</x:f>
        <x:v>KARLOVAC</x:v>
      </x:c>
      <x:c r="D56" s="113" t="n">
        <x:f>'Trošenje sredstava'!D398</x:f>
        <x:v>1589.74</x:v>
      </x:c>
      <x:c r="E56" s="111" t="str">
        <x:f>'Trošenje sredstava'!E398</x:f>
        <x:v>3221 - Uredski materijal i ostali materijalni rashodi</x:v>
      </x:c>
    </x:row>
    <x:row r="57" ht="34" customHeight="1">
      <x:c r="A57" s="117" t="str">
        <x:f>'Trošenje sredstava'!A402</x:f>
        <x:v>TRACON d.o.o.</x:v>
      </x:c>
      <x:c r="B57" s="118" t="str">
        <x:f>'Trošenje sredstava'!B402</x:f>
        <x:v>87528263661</x:v>
      </x:c>
      <x:c r="C57" s="117" t="str">
        <x:f>'Trošenje sredstava'!C402</x:f>
        <x:v>VARAŽDIN</x:v>
      </x:c>
      <x:c r="D57" s="119" t="n">
        <x:f>'Trošenje sredstava'!D402</x:f>
        <x:v>175.44</x:v>
      </x:c>
      <x:c r="E57" s="117" t="str">
        <x:f>'Trošenje sredstava'!E402</x:f>
        <x:v>3221 - Uredski materijal i ostali materijalni rashodi</x:v>
      </x:c>
    </x:row>
    <x:row r="58" ht="34" customHeight="1">
      <x:c r="A58" s="111" t="str">
        <x:f>'Trošenje sredstava'!A434</x:f>
        <x:v>ZD ELEKTROPROMET d.o.o.</x:v>
      </x:c>
      <x:c r="B58" s="112" t="str">
        <x:f>'Trošenje sredstava'!B434</x:f>
        <x:v>78070821178</x:v>
      </x:c>
      <x:c r="C58" s="111" t="str">
        <x:f>'Trošenje sredstava'!C434</x:f>
        <x:v>ZAGREB SUSEDGRAD</x:v>
      </x:c>
      <x:c r="D58" s="113" t="n">
        <x:f>'Trošenje sredstava'!D434</x:f>
        <x:v>270.4</x:v>
      </x:c>
      <x:c r="E58" s="111" t="str">
        <x:f>'Trošenje sredstava'!E434</x:f>
        <x:v>3221 - Uredski materijal i ostali materijalni rashodi</x:v>
      </x:c>
    </x:row>
    <x:row r="59" ht="34" customHeight="1">
      <x:c r="A59" s="117" t="str">
        <x:f>'Trošenje sredstava'!A436</x:f>
        <x:v>ZIRS D.D.</x:v>
      </x:c>
      <x:c r="B59" s="118" t="str">
        <x:f>'Trošenje sredstava'!B436</x:f>
        <x:v>05494093403</x:v>
      </x:c>
      <x:c r="C59" s="117" t="str">
        <x:f>'Trošenje sredstava'!C436</x:f>
        <x:v>ZAGREB</x:v>
      </x:c>
      <x:c r="D59" s="119" t="n">
        <x:f>'Trošenje sredstava'!D436</x:f>
        <x:v>310.25</x:v>
      </x:c>
      <x:c r="E59" s="117" t="str">
        <x:f>'Trošenje sredstava'!E436</x:f>
        <x:v>3221 - Uredski materijal i ostali materijalni rashodi</x:v>
      </x:c>
    </x:row>
    <x:row r="60" ht="34" customHeight="1">
      <x:c r="A60" s="111" t="str">
        <x:f>'Trošenje sredstava'!A439</x:f>
        <x:v>ŽACO OBRT ZA PROMIDŽBU</x:v>
      </x:c>
      <x:c r="B60" s="112" t="str">
        <x:f>'Trošenje sredstava'!B439</x:f>
        <x:v>92620521211</x:v>
      </x:c>
      <x:c r="C60" s="111" t="str">
        <x:f>'Trošenje sredstava'!C439</x:f>
        <x:v>SLUNJ</x:v>
      </x:c>
      <x:c r="D60" s="113" t="n">
        <x:f>'Trošenje sredstava'!D439</x:f>
        <x:v>75</x:v>
      </x:c>
      <x:c r="E60" s="111" t="str">
        <x:f>'Trošenje sredstava'!E439</x:f>
        <x:v>3221 - Uredski materijal i ostali materijalni rashodi</x:v>
      </x:c>
    </x:row>
    <x:row r="61" ht="34" customHeight="1">
      <x:c r="A61" s="123" t="str">
        <x:v>UKUPNO</x:v>
      </x:c>
      <x:c r="B61" s="124"/>
      <x:c r="C61" s="123"/>
      <x:c r="D61" s="125" t="n">
        <x:f>SUM(D27:D60)</x:f>
        <x:v>121258.23999999999</x:v>
      </x:c>
      <x:c r="E61" s="123" t="str">
        <x:v>3221 - Uredski materijal i ostali materijalni rashodi</x:v>
      </x:c>
    </x:row>
    <x:row r="62" ht="34" customHeight="1">
      <x:c r="A62" s="111"/>
      <x:c r="B62" s="112"/>
      <x:c r="C62" s="111"/>
      <x:c r="D62" s="113"/>
      <x:c r="E62" s="111"/>
    </x:row>
    <x:row r="63" ht="34" customHeight="1">
      <x:c r="A63" s="117" t="str">
        <x:f>'Trošenje sredstava'!A7</x:f>
        <x:v>3M CVIJEĆARNICA OBRT vl. Martina Mejaški</x:v>
      </x:c>
      <x:c r="B63" s="118" t="str">
        <x:f>'Trošenje sredstava'!B7</x:f>
        <x:v>63366665903</x:v>
      </x:c>
      <x:c r="C63" s="117" t="str">
        <x:f>'Trošenje sredstava'!C7</x:f>
        <x:v>SLUNJ</x:v>
      </x:c>
      <x:c r="D63" s="119" t="n">
        <x:f>'Trošenje sredstava'!D7</x:f>
        <x:v>240</x:v>
      </x:c>
      <x:c r="E63" s="117" t="str">
        <x:f>'Trošenje sredstava'!E7</x:f>
        <x:v>3222 - Materijal i sirovine</x:v>
      </x:c>
    </x:row>
    <x:row r="64" ht="34" customHeight="1">
      <x:c r="A64" s="111" t="str">
        <x:f>'Trošenje sredstava'!A10</x:f>
        <x:v>ADRIA SCAN D.O.O.</x:v>
      </x:c>
      <x:c r="B64" s="112" t="str">
        <x:f>'Trošenje sredstava'!B10</x:f>
        <x:v>94250631143</x:v>
      </x:c>
      <x:c r="C64" s="111" t="str">
        <x:f>'Trošenje sredstava'!C10</x:f>
        <x:v>SVETA NEDELJA</x:v>
      </x:c>
      <x:c r="D64" s="113" t="n">
        <x:f>'Trošenje sredstava'!D10</x:f>
        <x:v>4875</x:v>
      </x:c>
      <x:c r="E64" s="111" t="str">
        <x:f>'Trošenje sredstava'!E10</x:f>
        <x:v>3222 - Materijal i sirovine</x:v>
      </x:c>
    </x:row>
    <x:row r="65" ht="34" customHeight="1">
      <x:c r="A65" s="117" t="str">
        <x:f>'Trošenje sredstava'!A13</x:f>
        <x:v>ALCA ZAGREB d.o.o.</x:v>
      </x:c>
      <x:c r="B65" s="118" t="str">
        <x:f>'Trošenje sredstava'!B13</x:f>
        <x:v>58353015102</x:v>
      </x:c>
      <x:c r="C65" s="117" t="str">
        <x:f>'Trošenje sredstava'!C13</x:f>
        <x:v>ZAGREB</x:v>
      </x:c>
      <x:c r="D65" s="119" t="n">
        <x:f>'Trošenje sredstava'!D13</x:f>
        <x:v>9645.24</x:v>
      </x:c>
      <x:c r="E65" s="117" t="str">
        <x:f>'Trošenje sredstava'!E13</x:f>
        <x:v>3222 - Materijal i sirovine</x:v>
      </x:c>
    </x:row>
    <x:row r="66" ht="34" customHeight="1">
      <x:c r="A66" s="111" t="str">
        <x:f>'Trošenje sredstava'!A14</x:f>
        <x:v>ALKAL D.O.O.</x:v>
      </x:c>
      <x:c r="B66" s="112" t="str">
        <x:f>'Trošenje sredstava'!B14</x:f>
        <x:v>13321895355</x:v>
      </x:c>
      <x:c r="C66" s="111" t="str">
        <x:f>'Trošenje sredstava'!C14</x:f>
        <x:v>ZAGREB</x:v>
      </x:c>
      <x:c r="D66" s="113" t="n">
        <x:f>'Trošenje sredstava'!D14</x:f>
        <x:v>1358.33</x:v>
      </x:c>
      <x:c r="E66" s="111" t="str">
        <x:f>'Trošenje sredstava'!E14</x:f>
        <x:v>3222 - Materijal i sirovine</x:v>
      </x:c>
    </x:row>
    <x:row r="67" ht="34" customHeight="1">
      <x:c r="A67" s="117" t="str">
        <x:f>'Trošenje sredstava'!A24</x:f>
        <x:v>ATLANTIC TRADE d.o.o.</x:v>
      </x:c>
      <x:c r="B67" s="118" t="str">
        <x:f>'Trošenje sredstava'!B24</x:f>
        <x:v>65106679992</x:v>
      </x:c>
      <x:c r="C67" s="117" t="str">
        <x:f>'Trošenje sredstava'!C24</x:f>
        <x:v>ZAGREB</x:v>
      </x:c>
      <x:c r="D67" s="119" t="n">
        <x:f>'Trošenje sredstava'!D24</x:f>
        <x:v>12299.48</x:v>
      </x:c>
      <x:c r="E67" s="117" t="str">
        <x:f>'Trošenje sredstava'!E24</x:f>
        <x:v>3222 - Materijal i sirovine</x:v>
      </x:c>
    </x:row>
    <x:row r="68" ht="34" customHeight="1">
      <x:c r="A68" s="111" t="str">
        <x:f>'Trošenje sredstava'!A26</x:f>
        <x:v>AUGUŠTANEC d.o.o</x:v>
      </x:c>
      <x:c r="B68" s="112" t="str">
        <x:f>'Trošenje sredstava'!B26</x:f>
        <x:v>18744122909</x:v>
      </x:c>
      <x:c r="C68" s="111" t="str">
        <x:f>'Trošenje sredstava'!C26</x:f>
        <x:v>ZAGREB</x:v>
      </x:c>
      <x:c r="D68" s="113" t="n">
        <x:f>'Trošenje sredstava'!D26</x:f>
        <x:v>89365.19</x:v>
      </x:c>
      <x:c r="E68" s="111" t="str">
        <x:f>'Trošenje sredstava'!E26</x:f>
        <x:v>3222 - Materijal i sirovine</x:v>
      </x:c>
    </x:row>
    <x:row r="69" ht="34" customHeight="1">
      <x:c r="A69" s="117" t="str">
        <x:f>'Trošenje sredstava'!A35</x:f>
        <x:v>AWT INTERNATIONAL D.O.O.</x:v>
      </x:c>
      <x:c r="B69" s="118" t="str">
        <x:f>'Trošenje sredstava'!B35</x:f>
        <x:v>57159149897</x:v>
      </x:c>
      <x:c r="C69" s="117" t="str">
        <x:f>'Trošenje sredstava'!C35</x:f>
        <x:v>ZAGREB</x:v>
      </x:c>
      <x:c r="D69" s="119" t="n">
        <x:f>'Trošenje sredstava'!D35</x:f>
        <x:v>2159.76</x:v>
      </x:c>
      <x:c r="E69" s="117" t="str">
        <x:f>'Trošenje sredstava'!E35</x:f>
        <x:v>3222 - Materijal i sirovine</x:v>
      </x:c>
    </x:row>
    <x:row r="70" ht="34" customHeight="1">
      <x:c r="A70" s="111" t="str">
        <x:f>'Trošenje sredstava'!A38</x:f>
        <x:v>BAJKRA D.O.O.</x:v>
      </x:c>
      <x:c r="B70" s="112" t="str">
        <x:f>'Trošenje sredstava'!B38</x:f>
        <x:v>84982227786</x:v>
      </x:c>
      <x:c r="C70" s="111" t="str">
        <x:f>'Trošenje sredstava'!C38</x:f>
        <x:v>KRAPINA</x:v>
      </x:c>
      <x:c r="D70" s="113" t="n">
        <x:f>'Trošenje sredstava'!D38</x:f>
        <x:v>23289.88</x:v>
      </x:c>
      <x:c r="E70" s="111" t="str">
        <x:f>'Trošenje sredstava'!E38</x:f>
        <x:v>3222 - Materijal i sirovine</x:v>
      </x:c>
    </x:row>
    <x:row r="71" ht="34" customHeight="1">
      <x:c r="A71" s="117" t="str">
        <x:f>'Trošenje sredstava'!A45</x:f>
        <x:v>BIOAROMATICA D.O.O.</x:v>
      </x:c>
      <x:c r="B71" s="118" t="str">
        <x:f>'Trošenje sredstava'!B45</x:f>
        <x:v>22129714117</x:v>
      </x:c>
      <x:c r="C71" s="117" t="str">
        <x:f>'Trošenje sredstava'!C45</x:f>
        <x:v>ZAGREB</x:v>
      </x:c>
      <x:c r="D71" s="119" t="n">
        <x:f>'Trošenje sredstava'!D45</x:f>
        <x:v>135.23</x:v>
      </x:c>
      <x:c r="E71" s="117" t="str">
        <x:f>'Trošenje sredstava'!E45</x:f>
        <x:v>3222 - Materijal i sirovine</x:v>
      </x:c>
    </x:row>
    <x:row r="72" ht="34" customHeight="1">
      <x:c r="A72" s="111" t="str">
        <x:f>'Trošenje sredstava'!A46</x:f>
        <x:v>BIOM PRIRODA U DRUŠTVU d.o.o.</x:v>
      </x:c>
      <x:c r="B72" s="112" t="str">
        <x:f>'Trošenje sredstava'!B46</x:f>
        <x:v>62321382256</x:v>
      </x:c>
      <x:c r="C72" s="111" t="str">
        <x:f>'Trošenje sredstava'!C46</x:f>
        <x:v>ZAGREB</x:v>
      </x:c>
      <x:c r="D72" s="113" t="n">
        <x:f>'Trošenje sredstava'!D46</x:f>
        <x:v>69.96</x:v>
      </x:c>
      <x:c r="E72" s="111" t="str">
        <x:f>'Trošenje sredstava'!E46</x:f>
        <x:v>3222 - Materijal i sirovine</x:v>
      </x:c>
    </x:row>
    <x:row r="73" ht="34" customHeight="1">
      <x:c r="A73" s="117" t="str">
        <x:f>'Trošenje sredstava'!A48</x:f>
        <x:v>BLATINA d.o.o.</x:v>
      </x:c>
      <x:c r="B73" s="118" t="str">
        <x:f>'Trošenje sredstava'!B48</x:f>
        <x:v>03829113389</x:v>
      </x:c>
      <x:c r="C73" s="117" t="str">
        <x:f>'Trošenje sredstava'!C48</x:f>
        <x:v>ZAGREB</x:v>
      </x:c>
      <x:c r="D73" s="119" t="n">
        <x:f>'Trošenje sredstava'!D48</x:f>
        <x:v>9240.18</x:v>
      </x:c>
      <x:c r="E73" s="117" t="str">
        <x:f>'Trošenje sredstava'!E48</x:f>
        <x:v>3222 - Materijal i sirovine</x:v>
      </x:c>
    </x:row>
    <x:row r="74" ht="34" customHeight="1">
      <x:c r="A74" s="111" t="str">
        <x:f>'Trošenje sredstava'!A49</x:f>
        <x:v>BLEU HOMME d.o.o.</x:v>
      </x:c>
      <x:c r="B74" s="112" t="str">
        <x:f>'Trošenje sredstava'!B49</x:f>
        <x:v>73550495190</x:v>
      </x:c>
      <x:c r="C74" s="111" t="str">
        <x:f>'Trošenje sredstava'!C49</x:f>
        <x:v>ZAGREB</x:v>
      </x:c>
      <x:c r="D74" s="113" t="n">
        <x:f>'Trošenje sredstava'!D49</x:f>
        <x:v>1100.24</x:v>
      </x:c>
      <x:c r="E74" s="111" t="str">
        <x:f>'Trošenje sredstava'!E49</x:f>
        <x:v>3222 - Materijal i sirovine</x:v>
      </x:c>
    </x:row>
    <x:row r="75" ht="34" customHeight="1">
      <x:c r="A75" s="117" t="str">
        <x:f>'Trošenje sredstava'!A53</x:f>
        <x:v>BTT TEKSTIL DRUZBA ZA PROIZVODNJO ZGORNJA</x:v>
      </x:c>
      <x:c r="B75" s="118"/>
      <x:c r="C75" s="117" t="str">
        <x:f>'Trošenje sredstava'!C53</x:f>
        <x:v>ZGORNJA KUNGOTA</x:v>
      </x:c>
      <x:c r="D75" s="119" t="n">
        <x:f>'Trošenje sredstava'!D53</x:f>
        <x:v>0</x:v>
      </x:c>
      <x:c r="E75" s="117" t="str">
        <x:f>'Trošenje sredstava'!E53</x:f>
        <x:v>3222 - Materijal i sirovine</x:v>
      </x:c>
    </x:row>
    <x:row r="76" ht="34" customHeight="1">
      <x:c r="A76" s="111" t="str">
        <x:f>'Trošenje sredstava'!A54</x:f>
        <x:v>BUMBAR TRGOVINA ZA USLUGE D.O.O.</x:v>
      </x:c>
      <x:c r="B76" s="112" t="str">
        <x:f>'Trošenje sredstava'!B54</x:f>
        <x:v>31522836079</x:v>
      </x:c>
      <x:c r="C76" s="111" t="str">
        <x:f>'Trošenje sredstava'!C54</x:f>
        <x:v>SVETA NEDELJA</x:v>
      </x:c>
      <x:c r="D76" s="113" t="n">
        <x:f>'Trošenje sredstava'!D54</x:f>
        <x:v>253.59</x:v>
      </x:c>
      <x:c r="E76" s="111" t="str">
        <x:f>'Trošenje sredstava'!E54</x:f>
        <x:v>3222 - Materijal i sirovine</x:v>
      </x:c>
    </x:row>
    <x:row r="77" ht="34" customHeight="1">
      <x:c r="A77" s="117" t="str">
        <x:f>'Trošenje sredstava'!A55</x:f>
        <x:v>CANVA</x:v>
      </x:c>
      <x:c r="B77" s="118"/>
      <x:c r="C77" s="117" t="str">
        <x:f>'Trošenje sredstava'!C55</x:f>
        <x:v>Surry Hills</x:v>
      </x:c>
      <x:c r="D77" s="119" t="n">
        <x:f>'Trošenje sredstava'!D55</x:f>
        <x:v>444.09</x:v>
      </x:c>
      <x:c r="E77" s="117" t="str">
        <x:f>'Trošenje sredstava'!E55</x:f>
        <x:v>3222 - Materijal i sirovine</x:v>
      </x:c>
    </x:row>
    <x:row r="78" ht="34" customHeight="1">
      <x:c r="A78" s="111" t="str">
        <x:f>'Trošenje sredstava'!A60</x:f>
        <x:v>CONRAD ELETRONIC D.O.O.K.D</x:v>
      </x:c>
      <x:c r="B78" s="112" t="str">
        <x:f>'Trošenje sredstava'!B60</x:f>
        <x:v>42992093253</x:v>
      </x:c>
      <x:c r="C78" s="111" t="str">
        <x:f>'Trošenje sredstava'!C60</x:f>
        <x:v>GROSUPLJE</x:v>
      </x:c>
      <x:c r="D78" s="113" t="n">
        <x:f>'Trošenje sredstava'!D60</x:f>
        <x:v>0</x:v>
      </x:c>
      <x:c r="E78" s="111" t="str">
        <x:f>'Trošenje sredstava'!E60</x:f>
        <x:v>3222 - Materijal i sirovine</x:v>
      </x:c>
    </x:row>
    <x:row r="79" ht="34" customHeight="1">
      <x:c r="A79" s="117" t="str">
        <x:f>'Trošenje sredstava'!A64</x:f>
        <x:v>CROATIA FILM D.O.O.</x:v>
      </x:c>
      <x:c r="B79" s="118" t="str">
        <x:f>'Trošenje sredstava'!B64</x:f>
        <x:v>74221993288</x:v>
      </x:c>
      <x:c r="C79" s="117" t="str">
        <x:f>'Trošenje sredstava'!C64</x:f>
        <x:v>ZAGREB</x:v>
      </x:c>
      <x:c r="D79" s="119" t="n">
        <x:f>'Trošenje sredstava'!D64</x:f>
        <x:v>70.91</x:v>
      </x:c>
      <x:c r="E79" s="117" t="str">
        <x:f>'Trošenje sredstava'!E64</x:f>
        <x:v>3222 - Materijal i sirovine</x:v>
      </x:c>
    </x:row>
    <x:row r="80" ht="34" customHeight="1">
      <x:c r="A80" s="111" t="str">
        <x:f>'Trošenje sredstava'!A76</x:f>
        <x:v>DARS d.d.</x:v>
      </x:c>
      <x:c r="B80" s="112"/>
      <x:c r="C80" s="111" t="str">
        <x:f>'Trošenje sredstava'!C76</x:f>
        <x:v>CELJE</x:v>
      </x:c>
      <x:c r="D80" s="113" t="n">
        <x:f>'Trošenje sredstava'!D76</x:f>
        <x:v>16</x:v>
      </x:c>
      <x:c r="E80" s="111" t="str">
        <x:f>'Trošenje sredstava'!E76</x:f>
        <x:v>3222 - Materijal i sirovine</x:v>
      </x:c>
    </x:row>
    <x:row r="81" ht="34" customHeight="1">
      <x:c r="A81" s="117" t="str">
        <x:f>'Trošenje sredstava'!A80</x:f>
        <x:v>Domaća radinost br.6378 - izrada suvenira (ETNO-ART) vl.Feručo Štruman</x:v>
      </x:c>
      <x:c r="B81" s="118" t="str">
        <x:f>'Trošenje sredstava'!B80</x:f>
        <x:v>18708999219</x:v>
      </x:c>
      <x:c r="C81" s="117" t="str">
        <x:f>'Trošenje sredstava'!C80</x:f>
        <x:v>ROVINJ (ROVIGNO)</x:v>
      </x:c>
      <x:c r="D81" s="119" t="n">
        <x:f>'Trošenje sredstava'!D80</x:f>
        <x:v>732.6</x:v>
      </x:c>
      <x:c r="E81" s="117" t="str">
        <x:f>'Trošenje sredstava'!E80</x:f>
        <x:v>3222 - Materijal i sirovine</x:v>
      </x:c>
    </x:row>
    <x:row r="82" ht="34" customHeight="1">
      <x:c r="A82" s="111" t="str">
        <x:f>'Trošenje sredstava'!A82</x:f>
        <x:v>DOMAĆA RADINOST ĐURĐA LEŠ</x:v>
      </x:c>
      <x:c r="B82" s="112" t="str">
        <x:f>'Trošenje sredstava'!B82</x:f>
        <x:v>08729404568</x:v>
      </x:c>
      <x:c r="C82" s="111" t="str">
        <x:f>'Trošenje sredstava'!C82</x:f>
        <x:v>GEROVO</x:v>
      </x:c>
      <x:c r="D82" s="113" t="n">
        <x:f>'Trošenje sredstava'!D82</x:f>
        <x:v>3575.8</x:v>
      </x:c>
      <x:c r="E82" s="111" t="str">
        <x:f>'Trošenje sredstava'!E82</x:f>
        <x:v>3222 - Materijal i sirovine</x:v>
      </x:c>
    </x:row>
    <x:row r="83" ht="34" customHeight="1">
      <x:c r="A83" s="117" t="str">
        <x:f>'Trošenje sredstava'!A83</x:f>
        <x:v>DOMAĆA RADINOST IVAN BELAČ</x:v>
      </x:c>
      <x:c r="B83" s="118" t="str">
        <x:f>'Trošenje sredstava'!B83</x:f>
        <x:v>88879608224</x:v>
      </x:c>
      <x:c r="C83" s="117" t="str">
        <x:f>'Trošenje sredstava'!C83</x:f>
        <x:v>IVANEC</x:v>
      </x:c>
      <x:c r="D83" s="119" t="n">
        <x:f>'Trošenje sredstava'!D83</x:f>
        <x:v>2046.5</x:v>
      </x:c>
      <x:c r="E83" s="117" t="str">
        <x:f>'Trošenje sredstava'!E83</x:f>
        <x:v>3222 - Materijal i sirovine</x:v>
      </x:c>
    </x:row>
    <x:row r="84" ht="34" customHeight="1">
      <x:c r="A84" s="111" t="str">
        <x:f>'Trošenje sredstava'!A84</x:f>
        <x:v>DOMESTIKA Inc. (dopuniti podatke)</x:v>
      </x:c>
      <x:c r="B84" s="112"/>
      <x:c r="C84" s="111" t="str">
        <x:f>'Trošenje sredstava'!C84</x:f>
        <x:v>MJESTO</x:v>
      </x:c>
      <x:c r="D84" s="113" t="n">
        <x:f>'Trošenje sredstava'!D84</x:f>
        <x:v>309.36</x:v>
      </x:c>
      <x:c r="E84" s="111" t="str">
        <x:f>'Trošenje sredstava'!E84</x:f>
        <x:v>3222 - Materijal i sirovine</x:v>
      </x:c>
    </x:row>
    <x:row r="85" ht="34" customHeight="1">
      <x:c r="A85" s="117" t="str">
        <x:f>'Trošenje sredstava'!A88</x:f>
        <x:v>DS-ELING d.o.o.</x:v>
      </x:c>
      <x:c r="B85" s="118" t="str">
        <x:f>'Trošenje sredstava'!B88</x:f>
        <x:v>44747704241</x:v>
      </x:c>
      <x:c r="C85" s="117" t="str">
        <x:f>'Trošenje sredstava'!C88</x:f>
        <x:v>RIJEKA</x:v>
      </x:c>
      <x:c r="D85" s="119" t="n">
        <x:f>'Trošenje sredstava'!D88</x:f>
        <x:v>0</x:v>
      </x:c>
      <x:c r="E85" s="117" t="str">
        <x:f>'Trošenje sredstava'!E88</x:f>
        <x:v>3222 - Materijal i sirovine</x:v>
      </x:c>
    </x:row>
    <x:row r="86" ht="34" customHeight="1">
      <x:c r="A86" s="111" t="str">
        <x:f>'Trošenje sredstava'!A90</x:f>
        <x:v>DUKAT D.D.</x:v>
      </x:c>
      <x:c r="B86" s="112" t="str">
        <x:f>'Trošenje sredstava'!B90</x:f>
        <x:v>25457712630</x:v>
      </x:c>
      <x:c r="C86" s="111" t="str">
        <x:f>'Trošenje sredstava'!C90</x:f>
        <x:v>ZAGREB</x:v>
      </x:c>
      <x:c r="D86" s="113" t="n">
        <x:f>'Trošenje sredstava'!D90</x:f>
        <x:v>29747.89</x:v>
      </x:c>
      <x:c r="E86" s="111" t="str">
        <x:f>'Trošenje sredstava'!E90</x:f>
        <x:v>3222 - Materijal i sirovine</x:v>
      </x:c>
    </x:row>
    <x:row r="87" ht="34" customHeight="1">
      <x:c r="A87" s="117" t="str">
        <x:f>'Trošenje sredstava'!A92</x:f>
        <x:v>DURO-METAL</x:v>
      </x:c>
      <x:c r="B87" s="118" t="str">
        <x:f>'Trošenje sredstava'!B92</x:f>
        <x:v>79238971604</x:v>
      </x:c>
      <x:c r="C87" s="117" t="str">
        <x:f>'Trošenje sredstava'!C92</x:f>
        <x:v>ZAGREB</x:v>
      </x:c>
      <x:c r="D87" s="119" t="n">
        <x:f>'Trošenje sredstava'!D92</x:f>
        <x:v>1059.5</x:v>
      </x:c>
      <x:c r="E87" s="117" t="str">
        <x:f>'Trošenje sredstava'!E92</x:f>
        <x:v>3222 - Materijal i sirovine</x:v>
      </x:c>
    </x:row>
    <x:row r="88" ht="34" customHeight="1">
      <x:c r="A88" s="111" t="str">
        <x:f>'Trošenje sredstava'!A93</x:f>
        <x:v>ĐANIĆ OBRT ZA TRADIC.PROIZV. I POL. VL.GORAN ĐANIĆ</x:v>
      </x:c>
      <x:c r="B88" s="112" t="str">
        <x:f>'Trošenje sredstava'!B93</x:f>
        <x:v>27160023200</x:v>
      </x:c>
      <x:c r="C88" s="111" t="str">
        <x:f>'Trošenje sredstava'!C93</x:f>
        <x:v>PODGORAČ</x:v>
      </x:c>
      <x:c r="D88" s="113" t="n">
        <x:f>'Trošenje sredstava'!D93</x:f>
        <x:v>8361.26</x:v>
      </x:c>
      <x:c r="E88" s="111" t="str">
        <x:f>'Trošenje sredstava'!E93</x:f>
        <x:v>3222 - Materijal i sirovine</x:v>
      </x:c>
    </x:row>
    <x:row r="89" ht="34" customHeight="1">
      <x:c r="A89" s="117" t="str">
        <x:f>'Trošenje sredstava'!A94</x:f>
        <x:v>ECCOS INŽENJERNG D.O.O.</x:v>
      </x:c>
      <x:c r="B89" s="118" t="str">
        <x:f>'Trošenje sredstava'!B94</x:f>
        <x:v>71629027685</x:v>
      </x:c>
      <x:c r="C89" s="117" t="str">
        <x:f>'Trošenje sredstava'!C94</x:f>
        <x:v>ZAGREB</x:v>
      </x:c>
      <x:c r="D89" s="119" t="n">
        <x:f>'Trošenje sredstava'!D94</x:f>
        <x:v>1360.5</x:v>
      </x:c>
      <x:c r="E89" s="117" t="str">
        <x:f>'Trošenje sredstava'!E94</x:f>
        <x:v>3222 - Materijal i sirovine</x:v>
      </x:c>
    </x:row>
    <x:row r="90" ht="34" customHeight="1">
      <x:c r="A90" s="111" t="str">
        <x:f>'Trošenje sredstava'!A96</x:f>
        <x:v>ECO EDU MEDIA d.o.o.</x:v>
      </x:c>
      <x:c r="B90" s="112" t="str">
        <x:f>'Trošenje sredstava'!B96</x:f>
        <x:v>05165426723</x:v>
      </x:c>
      <x:c r="C90" s="111" t="str">
        <x:f>'Trošenje sredstava'!C96</x:f>
        <x:v>MURTER</x:v>
      </x:c>
      <x:c r="D90" s="113" t="n">
        <x:f>'Trošenje sredstava'!D96</x:f>
        <x:v>189</x:v>
      </x:c>
      <x:c r="E90" s="111" t="str">
        <x:f>'Trošenje sredstava'!E96</x:f>
        <x:v>3222 - Materijal i sirovine</x:v>
      </x:c>
    </x:row>
    <x:row r="91" ht="34" customHeight="1">
      <x:c r="A91" s="117" t="str">
        <x:f>'Trošenje sredstava'!A99</x:f>
        <x:v>EINAR INTERNATIONAL D.O.O.</x:v>
      </x:c>
      <x:c r="B91" s="118" t="str">
        <x:f>'Trošenje sredstava'!B99</x:f>
        <x:v>65432190440</x:v>
      </x:c>
      <x:c r="C91" s="117" t="str">
        <x:f>'Trošenje sredstava'!C99</x:f>
        <x:v>SESVETE - KRALJEVEC</x:v>
      </x:c>
      <x:c r="D91" s="119" t="n">
        <x:f>'Trošenje sredstava'!D99</x:f>
        <x:v>970.24</x:v>
      </x:c>
      <x:c r="E91" s="117" t="str">
        <x:f>'Trošenje sredstava'!E99</x:f>
        <x:v>3222 - Materijal i sirovine</x:v>
      </x:c>
    </x:row>
    <x:row r="92" ht="34" customHeight="1">
      <x:c r="A92" s="111" t="str">
        <x:f>'Trošenje sredstava'!A109</x:f>
        <x:v>EUROPARC FEDERATION</x:v>
      </x:c>
      <x:c r="B92" s="112"/>
      <x:c r="C92" s="111" t="str">
        <x:f>'Trošenje sredstava'!C109</x:f>
        <x:v>REGENSBURG</x:v>
      </x:c>
      <x:c r="D92" s="113" t="n">
        <x:f>'Trošenje sredstava'!D109</x:f>
        <x:v>720</x:v>
      </x:c>
      <x:c r="E92" s="111" t="str">
        <x:f>'Trošenje sredstava'!E109</x:f>
        <x:v>3222 - Materijal i sirovine</x:v>
      </x:c>
    </x:row>
    <x:row r="93" ht="34" customHeight="1">
      <x:c r="A93" s="117" t="str">
        <x:f>'Trošenje sredstava'!A110</x:f>
        <x:v>EUROPROM D.O.O.</x:v>
      </x:c>
      <x:c r="B93" s="118" t="str">
        <x:f>'Trošenje sredstava'!B110</x:f>
        <x:v>52602105279</x:v>
      </x:c>
      <x:c r="C93" s="117" t="str">
        <x:f>'Trošenje sredstava'!C110</x:f>
        <x:v>KARLOVAC</x:v>
      </x:c>
      <x:c r="D93" s="119" t="n">
        <x:f>'Trošenje sredstava'!D110</x:f>
        <x:v>65378.07</x:v>
      </x:c>
      <x:c r="E93" s="117" t="str">
        <x:f>'Trošenje sredstava'!E110</x:f>
        <x:v>3222 - Materijal i sirovine</x:v>
      </x:c>
    </x:row>
    <x:row r="94" ht="34" customHeight="1">
      <x:c r="A94" s="111" t="str">
        <x:f>'Trošenje sredstava'!A113</x:f>
        <x:v>FERO-TERM D.O.O.</x:v>
      </x:c>
      <x:c r="B94" s="112" t="str">
        <x:f>'Trošenje sredstava'!B113</x:f>
        <x:v>69638067216</x:v>
      </x:c>
      <x:c r="C94" s="111" t="str">
        <x:f>'Trošenje sredstava'!C113</x:f>
        <x:v>GORNJI STUPNIK</x:v>
      </x:c>
      <x:c r="D94" s="113" t="n">
        <x:f>'Trošenje sredstava'!D113</x:f>
        <x:v>0</x:v>
      </x:c>
      <x:c r="E94" s="111" t="str">
        <x:f>'Trošenje sredstava'!E113</x:f>
        <x:v>3222 - Materijal i sirovine</x:v>
      </x:c>
    </x:row>
    <x:row r="95" ht="34" customHeight="1">
      <x:c r="A95" s="117" t="str">
        <x:f>'Trošenje sredstava'!A118</x:f>
        <x:v>FORUM d.o.o. - suveniri</x:v>
      </x:c>
      <x:c r="B95" s="118" t="str">
        <x:f>'Trošenje sredstava'!B118</x:f>
        <x:v>33127072619</x:v>
      </x:c>
      <x:c r="C95" s="117" t="str">
        <x:f>'Trošenje sredstava'!C118</x:f>
        <x:v>ZADAR</x:v>
      </x:c>
      <x:c r="D95" s="119" t="n">
        <x:f>'Trošenje sredstava'!D118</x:f>
        <x:v>7160.81</x:v>
      </x:c>
      <x:c r="E95" s="117" t="str">
        <x:f>'Trošenje sredstava'!E118</x:f>
        <x:v>3222 - Materijal i sirovine</x:v>
      </x:c>
    </x:row>
    <x:row r="96" ht="34" customHeight="1">
      <x:c r="A96" s="111" t="str">
        <x:f>'Trošenje sredstava'!A119</x:f>
        <x:v>FOTO ATELJE PLITVIČKA JEZERA J.DOO</x:v>
      </x:c>
      <x:c r="B96" s="112" t="str">
        <x:f>'Trošenje sredstava'!B119</x:f>
        <x:v>36615900218</x:v>
      </x:c>
      <x:c r="C96" s="111" t="str">
        <x:f>'Trošenje sredstava'!C119</x:f>
        <x:v>Plitvička Jezera</x:v>
      </x:c>
      <x:c r="D96" s="113" t="n">
        <x:f>'Trošenje sredstava'!D119</x:f>
        <x:v>25997.52</x:v>
      </x:c>
      <x:c r="E96" s="111" t="str">
        <x:f>'Trošenje sredstava'!E119</x:f>
        <x:v>3222 - Materijal i sirovine</x:v>
      </x:c>
    </x:row>
    <x:row r="97" ht="34" customHeight="1">
      <x:c r="A97" s="117" t="str">
        <x:f>'Trošenje sredstava'!A120</x:f>
        <x:v>FRANCK DD</x:v>
      </x:c>
      <x:c r="B97" s="118" t="str">
        <x:f>'Trošenje sredstava'!B120</x:f>
        <x:v>07676693758</x:v>
      </x:c>
      <x:c r="C97" s="117" t="str">
        <x:f>'Trošenje sredstava'!C120</x:f>
        <x:v>ZAGREB</x:v>
      </x:c>
      <x:c r="D97" s="119" t="n">
        <x:f>'Trošenje sredstava'!D120</x:f>
        <x:v>9364.64</x:v>
      </x:c>
      <x:c r="E97" s="117" t="str">
        <x:f>'Trošenje sredstava'!E120</x:f>
        <x:v>3222 - Materijal i sirovine</x:v>
      </x:c>
    </x:row>
    <x:row r="98" ht="34" customHeight="1">
      <x:c r="A98" s="111" t="str">
        <x:f>'Trošenje sredstava'!A121</x:f>
        <x:v>GALLERIA INTERNAZIONALE D.O.O. Tvornica zdrave hrane</x:v>
      </x:c>
      <x:c r="B98" s="112" t="str">
        <x:f>'Trošenje sredstava'!B121</x:f>
        <x:v>15724166318</x:v>
      </x:c>
      <x:c r="C98" s="111" t="str">
        <x:f>'Trošenje sredstava'!C121</x:f>
        <x:v>ZAGREB SUSEDGRAD</x:v>
      </x:c>
      <x:c r="D98" s="113" t="n">
        <x:f>'Trošenje sredstava'!D121</x:f>
        <x:v>598.66</x:v>
      </x:c>
      <x:c r="E98" s="111" t="str">
        <x:f>'Trošenje sredstava'!E121</x:f>
        <x:v>3222 - Materijal i sirovine</x:v>
      </x:c>
    </x:row>
    <x:row r="99" ht="34" customHeight="1">
      <x:c r="A99" s="117" t="str">
        <x:f>'Trošenje sredstava'!A124</x:f>
        <x:v>GASTRO PANTHENON D.O.O.</x:v>
      </x:c>
      <x:c r="B99" s="118" t="str">
        <x:f>'Trošenje sredstava'!B124</x:f>
        <x:v>43613828760</x:v>
      </x:c>
      <x:c r="C99" s="117" t="str">
        <x:f>'Trošenje sredstava'!C124</x:f>
        <x:v>ZAGREB - NOVI ZAGREB</x:v>
      </x:c>
      <x:c r="D99" s="119" t="n">
        <x:f>'Trošenje sredstava'!D124</x:f>
        <x:v>4646.88</x:v>
      </x:c>
      <x:c r="E99" s="117" t="str">
        <x:f>'Trošenje sredstava'!E124</x:f>
        <x:v>3222 - Materijal i sirovine</x:v>
      </x:c>
    </x:row>
    <x:row r="100" ht="34" customHeight="1">
      <x:c r="A100" s="111" t="str">
        <x:f>'Trošenje sredstava'!A127</x:f>
        <x:v>GEOBETON D.O.O.ZBELAVA</x:v>
      </x:c>
      <x:c r="B100" s="112" t="str">
        <x:f>'Trošenje sredstava'!B127</x:f>
        <x:v>26594427405</x:v>
      </x:c>
      <x:c r="C100" s="111" t="str">
        <x:f>'Trošenje sredstava'!C127</x:f>
        <x:v>TRNOVEC BARTOLOVEČKI</x:v>
      </x:c>
      <x:c r="D100" s="113" t="n">
        <x:f>'Trošenje sredstava'!D127</x:f>
        <x:v>4758.05</x:v>
      </x:c>
      <x:c r="E100" s="111" t="str">
        <x:f>'Trošenje sredstava'!E127</x:f>
        <x:v>3222 - Materijal i sirovine</x:v>
      </x:c>
    </x:row>
    <x:row r="101" ht="34" customHeight="1">
      <x:c r="A101" s="117" t="str">
        <x:f>'Trošenje sredstava'!A131</x:f>
        <x:v>Google ireland Limited</x:v>
      </x:c>
      <x:c r="B101" s="118"/>
      <x:c r="C101" s="117" t="str">
        <x:f>'Trošenje sredstava'!C131</x:f>
        <x:v>Dublin 1</x:v>
      </x:c>
      <x:c r="D101" s="119" t="n">
        <x:f>'Trošenje sredstava'!D131</x:f>
        <x:v>1481.6</x:v>
      </x:c>
      <x:c r="E101" s="117" t="str">
        <x:f>'Trošenje sredstava'!E131</x:f>
        <x:v>3222 - Materijal i sirovine</x:v>
      </x:c>
    </x:row>
    <x:row r="102" ht="34" customHeight="1">
      <x:c r="A102" s="111" t="str">
        <x:f>'Trošenje sredstava'!A133</x:f>
        <x:v>Gospodarsko razstavišče d.o.o.</x:v>
      </x:c>
      <x:c r="B102" s="112"/>
      <x:c r="C102" s="111" t="str">
        <x:f>'Trošenje sredstava'!C133</x:f>
        <x:v>Ljubljana</x:v>
      </x:c>
      <x:c r="D102" s="113" t="n">
        <x:f>'Trošenje sredstava'!D133</x:f>
        <x:v>11</x:v>
      </x:c>
      <x:c r="E102" s="111" t="str">
        <x:f>'Trošenje sredstava'!E133</x:f>
        <x:v>3222 - Materijal i sirovine</x:v>
      </x:c>
    </x:row>
    <x:row r="103" ht="34" customHeight="1">
      <x:c r="A103" s="117" t="str">
        <x:f>'Trošenje sredstava'!A146</x:f>
        <x:v>HIGIS D.O.O.</x:v>
      </x:c>
      <x:c r="B103" s="118" t="str">
        <x:f>'Trošenje sredstava'!B146</x:f>
        <x:v>24508578038</x:v>
      </x:c>
      <x:c r="C103" s="117" t="str">
        <x:f>'Trošenje sredstava'!C146</x:f>
        <x:v>ŠAPJANE</x:v>
      </x:c>
      <x:c r="D103" s="119" t="n">
        <x:f>'Trošenje sredstava'!D146</x:f>
        <x:v>1686.56</x:v>
      </x:c>
      <x:c r="E103" s="117" t="str">
        <x:f>'Trošenje sredstava'!E146</x:f>
        <x:v>3222 - Materijal i sirovine</x:v>
      </x:c>
    </x:row>
    <x:row r="104" ht="34" customHeight="1">
      <x:c r="A104" s="111" t="str">
        <x:f>'Trošenje sredstava'!A147</x:f>
        <x:v>HIR d.o.o. za trgovinu, ugostiteljstvo i turizam</x:v>
      </x:c>
      <x:c r="B104" s="112" t="str">
        <x:f>'Trošenje sredstava'!B147</x:f>
        <x:v>69300817215</x:v>
      </x:c>
      <x:c r="C104" s="111" t="str">
        <x:f>'Trošenje sredstava'!C147</x:f>
        <x:v>SENJ</x:v>
      </x:c>
      <x:c r="D104" s="113" t="n">
        <x:f>'Trošenje sredstava'!D147</x:f>
        <x:v>3523.83</x:v>
      </x:c>
      <x:c r="E104" s="111" t="str">
        <x:f>'Trošenje sredstava'!E147</x:f>
        <x:v>3222 - Materijal i sirovine</x:v>
      </x:c>
    </x:row>
    <x:row r="105" ht="34" customHeight="1">
      <x:c r="A105" s="117" t="str">
        <x:f>'Trošenje sredstava'!A160</x:f>
        <x:v>HRVATSKI TELEKOM D.D.</x:v>
      </x:c>
      <x:c r="B105" s="118" t="str">
        <x:f>'Trošenje sredstava'!B160</x:f>
        <x:v>81793146560</x:v>
      </x:c>
      <x:c r="C105" s="117" t="str">
        <x:f>'Trošenje sredstava'!C160</x:f>
        <x:v>ZAGREB</x:v>
      </x:c>
      <x:c r="D105" s="119" t="n">
        <x:f>'Trošenje sredstava'!D160</x:f>
        <x:v>1624.25</x:v>
      </x:c>
      <x:c r="E105" s="117" t="str">
        <x:f>'Trošenje sredstava'!E160</x:f>
        <x:v>3222 - Materijal i sirovine</x:v>
      </x:c>
    </x:row>
    <x:row r="106" ht="34" customHeight="1">
      <x:c r="A106" s="111" t="str">
        <x:f>'Trošenje sredstava'!A186</x:f>
        <x:v>JADRAN SUVENIR VEDRAN ĆIKOVIĆ</x:v>
      </x:c>
      <x:c r="B106" s="112" t="str">
        <x:f>'Trošenje sredstava'!B186</x:f>
        <x:v>47345967487</x:v>
      </x:c>
      <x:c r="C106" s="111" t="str">
        <x:f>'Trošenje sredstava'!C186</x:f>
        <x:v>MATULJI</x:v>
      </x:c>
      <x:c r="D106" s="113" t="n">
        <x:f>'Trošenje sredstava'!D186</x:f>
        <x:v>5664.58</x:v>
      </x:c>
      <x:c r="E106" s="111" t="str">
        <x:f>'Trošenje sredstava'!E186</x:f>
        <x:v>3222 - Materijal i sirovine</x:v>
      </x:c>
    </x:row>
    <x:row r="107" ht="34" customHeight="1">
      <x:c r="A107" s="117" t="str">
        <x:f>'Trošenje sredstava'!A191</x:f>
        <x:v>KALI OBRT ZA UGOSTITELJSTVO VL.ANTE BISTRE</x:v>
      </x:c>
      <x:c r="B107" s="118" t="str">
        <x:f>'Trošenje sredstava'!B191</x:f>
        <x:v>25350249194</x:v>
      </x:c>
      <x:c r="C107" s="117" t="str">
        <x:f>'Trošenje sredstava'!C191</x:f>
        <x:v>LOVRAN</x:v>
      </x:c>
      <x:c r="D107" s="119" t="n">
        <x:f>'Trošenje sredstava'!D191</x:f>
        <x:v>5851.25</x:v>
      </x:c>
      <x:c r="E107" s="117" t="str">
        <x:f>'Trošenje sredstava'!E191</x:f>
        <x:v>3222 - Materijal i sirovine</x:v>
      </x:c>
    </x:row>
    <x:row r="108" ht="34" customHeight="1">
      <x:c r="A108" s="111" t="str">
        <x:f>'Trošenje sredstava'!A194</x:f>
        <x:v>KERAMOS-VALKAJ</x:v>
      </x:c>
      <x:c r="B108" s="112" t="str">
        <x:f>'Trošenje sredstava'!B194</x:f>
        <x:v>40019529747</x:v>
      </x:c>
      <x:c r="C108" s="111" t="str">
        <x:f>'Trošenje sredstava'!C194</x:f>
        <x:v>ŠTRIGOVA</x:v>
      </x:c>
      <x:c r="D108" s="113" t="n">
        <x:f>'Trošenje sredstava'!D194</x:f>
        <x:v>957.26</x:v>
      </x:c>
      <x:c r="E108" s="111" t="str">
        <x:f>'Trošenje sredstava'!E194</x:f>
        <x:v>3222 - Materijal i sirovine</x:v>
      </x:c>
    </x:row>
    <x:row r="109" ht="34" customHeight="1">
      <x:c r="A109" s="117" t="str">
        <x:f>'Trošenje sredstava'!A199</x:f>
        <x:v>KLAONICA CESARICA</x:v>
      </x:c>
      <x:c r="B109" s="118" t="str">
        <x:f>'Trošenje sredstava'!B199</x:f>
        <x:v>29454869184</x:v>
      </x:c>
      <x:c r="C109" s="117" t="str">
        <x:f>'Trošenje sredstava'!C199</x:f>
        <x:v>KARLOBAG</x:v>
      </x:c>
      <x:c r="D109" s="119" t="n">
        <x:f>'Trošenje sredstava'!D199</x:f>
        <x:v>26308.29</x:v>
      </x:c>
      <x:c r="E109" s="117" t="str">
        <x:f>'Trošenje sredstava'!E199</x:f>
        <x:v>3222 - Materijal i sirovine</x:v>
      </x:c>
    </x:row>
    <x:row r="110" ht="34" customHeight="1">
      <x:c r="A110" s="111" t="str">
        <x:f>'Trošenje sredstava'!A232</x:f>
        <x:v>LEDO PLUS D.O.O.</x:v>
      </x:c>
      <x:c r="B110" s="112" t="str">
        <x:f>'Trošenje sredstava'!B232</x:f>
        <x:v>07179054100</x:v>
      </x:c>
      <x:c r="C110" s="111" t="str">
        <x:f>'Trošenje sredstava'!C232</x:f>
        <x:v>ZAGREB</x:v>
      </x:c>
      <x:c r="D110" s="113" t="n">
        <x:f>'Trošenje sredstava'!D232</x:f>
        <x:v>130202.3</x:v>
      </x:c>
      <x:c r="E110" s="111" t="str">
        <x:f>'Trošenje sredstava'!E232</x:f>
        <x:v>3222 - Materijal i sirovine</x:v>
      </x:c>
    </x:row>
    <x:row r="111" ht="34" customHeight="1">
      <x:c r="A111" s="117" t="str">
        <x:f>'Trošenje sredstava'!A233</x:f>
        <x:v>LEGEN OBRT ZA IZRADU SUVENIRA vl. Gordana Magdić</x:v>
      </x:c>
      <x:c r="B111" s="118" t="str">
        <x:f>'Trošenje sredstava'!B233</x:f>
        <x:v>06523498967</x:v>
      </x:c>
      <x:c r="C111" s="117" t="str">
        <x:f>'Trošenje sredstava'!C233</x:f>
        <x:v>RAKOVICA</x:v>
      </x:c>
      <x:c r="D111" s="119" t="n">
        <x:f>'Trošenje sredstava'!D233</x:f>
        <x:v>7361.25</x:v>
      </x:c>
      <x:c r="E111" s="117" t="str">
        <x:f>'Trošenje sredstava'!E233</x:f>
        <x:v>3222 - Materijal i sirovine</x:v>
      </x:c>
    </x:row>
    <x:row r="112" ht="34" customHeight="1">
      <x:c r="A112" s="111" t="str">
        <x:f>'Trošenje sredstava'!A234</x:f>
        <x:v>Leksikografski zavod Miroslav Krleža</x:v>
      </x:c>
      <x:c r="B112" s="112" t="str">
        <x:f>'Trošenje sredstava'!B234</x:f>
        <x:v>49894241709</x:v>
      </x:c>
      <x:c r="C112" s="111" t="str">
        <x:f>'Trošenje sredstava'!C234</x:f>
        <x:v>ZAGREB</x:v>
      </x:c>
      <x:c r="D112" s="113" t="n">
        <x:f>'Trošenje sredstava'!D234</x:f>
        <x:v>49.95</x:v>
      </x:c>
      <x:c r="E112" s="111" t="str">
        <x:f>'Trošenje sredstava'!E234</x:f>
        <x:v>3222 - Materijal i sirovine</x:v>
      </x:c>
    </x:row>
    <x:row r="113" ht="34" customHeight="1">
      <x:c r="A113" s="117" t="str">
        <x:f>'Trošenje sredstava'!A241</x:f>
        <x:v>LUXOR 2 d.o.o.</x:v>
      </x:c>
      <x:c r="B113" s="118" t="str">
        <x:f>'Trošenje sredstava'!B241</x:f>
        <x:v>64825732924</x:v>
      </x:c>
      <x:c r="C113" s="117" t="str">
        <x:f>'Trošenje sredstava'!C241</x:f>
        <x:v>SOLIN</x:v>
      </x:c>
      <x:c r="D113" s="119" t="n">
        <x:f>'Trošenje sredstava'!D241</x:f>
        <x:v>454.35</x:v>
      </x:c>
      <x:c r="E113" s="117" t="str">
        <x:f>'Trošenje sredstava'!E241</x:f>
        <x:v>3222 - Materijal i sirovine</x:v>
      </x:c>
    </x:row>
    <x:row r="114" ht="34" customHeight="1">
      <x:c r="A114" s="111" t="str">
        <x:f>'Trošenje sredstava'!A246</x:f>
        <x:v>Mare Adriaticum Yachting d.o.o.</x:v>
      </x:c>
      <x:c r="B114" s="112" t="str">
        <x:f>'Trošenje sredstava'!B246</x:f>
        <x:v>05091636531</x:v>
      </x:c>
      <x:c r="C114" s="111" t="str">
        <x:f>'Trošenje sredstava'!C246</x:f>
        <x:v>ZAGREB - DUBRAVA</x:v>
      </x:c>
      <x:c r="D114" s="113" t="n">
        <x:f>'Trošenje sredstava'!D246</x:f>
        <x:v>11216.03</x:v>
      </x:c>
      <x:c r="E114" s="111" t="str">
        <x:f>'Trošenje sredstava'!E246</x:f>
        <x:v>3222 - Materijal i sirovine</x:v>
      </x:c>
    </x:row>
    <x:row r="115" ht="34" customHeight="1">
      <x:c r="A115" s="117" t="str">
        <x:f>'Trošenje sredstava'!A247</x:f>
        <x:v>MARIJA d.o.o.</x:v>
      </x:c>
      <x:c r="B115" s="118" t="str">
        <x:f>'Trošenje sredstava'!B247</x:f>
        <x:v>66147252150</x:v>
      </x:c>
      <x:c r="C115" s="117" t="str">
        <x:f>'Trošenje sredstava'!C247</x:f>
        <x:v>SLUNJ</x:v>
      </x:c>
      <x:c r="D115" s="119" t="n">
        <x:f>'Trošenje sredstava'!D247</x:f>
        <x:v>11779.84</x:v>
      </x:c>
      <x:c r="E115" s="117" t="str">
        <x:f>'Trošenje sredstava'!E247</x:f>
        <x:v>3222 - Materijal i sirovine</x:v>
      </x:c>
    </x:row>
    <x:row r="116" ht="34" customHeight="1">
      <x:c r="A116" s="111" t="str">
        <x:f>'Trošenje sredstava'!A248</x:f>
        <x:v>MARIS LIBER D.O.O.</x:v>
      </x:c>
      <x:c r="B116" s="112" t="str">
        <x:f>'Trošenje sredstava'!B248</x:f>
        <x:v>43767477922</x:v>
      </x:c>
      <x:c r="C116" s="111" t="str">
        <x:f>'Trošenje sredstava'!C248</x:f>
        <x:v>ZADAR</x:v>
      </x:c>
      <x:c r="D116" s="113" t="n">
        <x:f>'Trošenje sredstava'!D248</x:f>
        <x:v>33599.43</x:v>
      </x:c>
      <x:c r="E116" s="111" t="str">
        <x:f>'Trošenje sredstava'!E248</x:f>
        <x:v>3222 - Materijal i sirovine</x:v>
      </x:c>
    </x:row>
    <x:row r="117" ht="34" customHeight="1">
      <x:c r="A117" s="117" t="str">
        <x:f>'Trošenje sredstava'!A252</x:f>
        <x:v>Master Martini Hrvatska d.o.o.</x:v>
      </x:c>
      <x:c r="B117" s="118" t="str">
        <x:f>'Trošenje sredstava'!B252</x:f>
        <x:v>17034070548</x:v>
      </x:c>
      <x:c r="C117" s="117" t="str">
        <x:f>'Trošenje sredstava'!C252</x:f>
        <x:v>ZAGREB</x:v>
      </x:c>
      <x:c r="D117" s="119" t="n">
        <x:f>'Trošenje sredstava'!D252</x:f>
        <x:v>7537.88</x:v>
      </x:c>
      <x:c r="E117" s="117" t="str">
        <x:f>'Trošenje sredstava'!E252</x:f>
        <x:v>3222 - Materijal i sirovine</x:v>
      </x:c>
    </x:row>
    <x:row r="118" ht="34" customHeight="1">
      <x:c r="A118" s="111" t="str">
        <x:f>'Trošenje sredstava'!A253</x:f>
        <x:v>MAT TRGOVAČKI OBRT</x:v>
      </x:c>
      <x:c r="B118" s="112" t="str">
        <x:f>'Trošenje sredstava'!B253</x:f>
        <x:v>52606984587</x:v>
      </x:c>
      <x:c r="C118" s="111" t="str">
        <x:f>'Trošenje sredstava'!C253</x:f>
        <x:v>POREČ</x:v>
      </x:c>
      <x:c r="D118" s="113" t="n">
        <x:f>'Trošenje sredstava'!D253</x:f>
        <x:v>989.93</x:v>
      </x:c>
      <x:c r="E118" s="111" t="str">
        <x:f>'Trošenje sredstava'!E253</x:f>
        <x:v>3222 - Materijal i sirovine</x:v>
      </x:c>
    </x:row>
    <x:row r="119" ht="34" customHeight="1">
      <x:c r="A119" s="117" t="str">
        <x:f>'Trošenje sredstava'!A258</x:f>
        <x:v>MATEX d.o.o.</x:v>
      </x:c>
      <x:c r="B119" s="118" t="str">
        <x:f>'Trošenje sredstava'!B258</x:f>
        <x:v>99972636273</x:v>
      </x:c>
      <x:c r="C119" s="117" t="str">
        <x:f>'Trošenje sredstava'!C258</x:f>
        <x:v>ČAKOVEC</x:v>
      </x:c>
      <x:c r="D119" s="119" t="n">
        <x:f>'Trošenje sredstava'!D258</x:f>
        <x:v>22770.99</x:v>
      </x:c>
      <x:c r="E119" s="117" t="str">
        <x:f>'Trošenje sredstava'!E258</x:f>
        <x:v>3222 - Materijal i sirovine</x:v>
      </x:c>
    </x:row>
    <x:row r="120" ht="34" customHeight="1">
      <x:c r="A120" s="111" t="str">
        <x:f>'Trošenje sredstava'!A260</x:f>
        <x:v>MEDUZA D.O.O.</x:v>
      </x:c>
      <x:c r="B120" s="112" t="str">
        <x:f>'Trošenje sredstava'!B260</x:f>
        <x:v>34212194935</x:v>
      </x:c>
      <x:c r="C120" s="111" t="str">
        <x:f>'Trošenje sredstava'!C260</x:f>
        <x:v>KARLOVAC</x:v>
      </x:c>
      <x:c r="D120" s="113" t="n">
        <x:f>'Trošenje sredstava'!D260</x:f>
        <x:v>2589.05</x:v>
      </x:c>
      <x:c r="E120" s="111" t="str">
        <x:f>'Trošenje sredstava'!E260</x:f>
        <x:v>3222 - Materijal i sirovine</x:v>
      </x:c>
    </x:row>
    <x:row r="121" ht="34" customHeight="1">
      <x:c r="A121" s="117" t="str">
        <x:f>'Trošenje sredstava'!A262</x:f>
        <x:v>MESNA INDUSTRIJA BRAĆA PIVAC d.o.o.</x:v>
      </x:c>
      <x:c r="B121" s="118" t="str">
        <x:f>'Trošenje sredstava'!B262</x:f>
        <x:v>28128148322</x:v>
      </x:c>
      <x:c r="C121" s="117" t="str">
        <x:f>'Trošenje sredstava'!C262</x:f>
        <x:v>VRGORAC</x:v>
      </x:c>
      <x:c r="D121" s="119" t="n">
        <x:f>'Trošenje sredstava'!D262</x:f>
        <x:v>16897.1</x:v>
      </x:c>
      <x:c r="E121" s="117" t="str">
        <x:f>'Trošenje sredstava'!E262</x:f>
        <x:v>3222 - Materijal i sirovine</x:v>
      </x:c>
    </x:row>
    <x:row r="122" ht="34" customHeight="1">
      <x:c r="A122" s="111" t="str">
        <x:f>'Trošenje sredstava'!A263</x:f>
        <x:v>MESNICE BAŠLJAN d.o.o.</x:v>
      </x:c>
      <x:c r="B122" s="112" t="str">
        <x:f>'Trošenje sredstava'!B263</x:f>
        <x:v>34075301655</x:v>
      </x:c>
      <x:c r="C122" s="111" t="str">
        <x:f>'Trošenje sredstava'!C263</x:f>
        <x:v>GAREŠNICA</x:v>
      </x:c>
      <x:c r="D122" s="113" t="n">
        <x:f>'Trošenje sredstava'!D263</x:f>
        <x:v>5651.37</x:v>
      </x:c>
      <x:c r="E122" s="111" t="str">
        <x:f>'Trošenje sredstava'!E263</x:f>
        <x:v>3222 - Materijal i sirovine</x:v>
      </x:c>
    </x:row>
    <x:row r="123" ht="34" customHeight="1">
      <x:c r="A123" s="117" t="str">
        <x:f>'Trošenje sredstava'!A264</x:f>
        <x:v>META PLATFORMS IRELAND LIMITED</x:v>
      </x:c>
      <x:c r="B123" s="118"/>
      <x:c r="C123" s="117" t="str">
        <x:f>'Trošenje sredstava'!C264</x:f>
        <x:v>DUBLIN</x:v>
      </x:c>
      <x:c r="D123" s="119" t="n">
        <x:f>'Trošenje sredstava'!D264</x:f>
        <x:v>654.05</x:v>
      </x:c>
      <x:c r="E123" s="117" t="str">
        <x:f>'Trošenje sredstava'!E264</x:f>
        <x:v>3222 - Materijal i sirovine</x:v>
      </x:c>
    </x:row>
    <x:row r="124" ht="34" customHeight="1">
      <x:c r="A124" s="111" t="str">
        <x:f>'Trošenje sredstava'!A267</x:f>
        <x:v>METRO CHAS &amp; CARRY D.O.O.</x:v>
      </x:c>
      <x:c r="B124" s="112" t="str">
        <x:f>'Trošenje sredstava'!B267</x:f>
        <x:v>38016445738</x:v>
      </x:c>
      <x:c r="C124" s="111" t="str">
        <x:f>'Trošenje sredstava'!C267</x:f>
        <x:v>ZADAR</x:v>
      </x:c>
      <x:c r="D124" s="113" t="n">
        <x:f>'Trošenje sredstava'!D267</x:f>
        <x:v>40.13</x:v>
      </x:c>
      <x:c r="E124" s="111" t="str">
        <x:f>'Trošenje sredstava'!E267</x:f>
        <x:v>3222 - Materijal i sirovine</x:v>
      </x:c>
    </x:row>
    <x:row r="125" ht="34" customHeight="1">
      <x:c r="A125" s="117" t="str">
        <x:f>'Trošenje sredstava'!A268</x:f>
        <x:v>MF HERBA D.O.O.</x:v>
      </x:c>
      <x:c r="B125" s="118" t="str">
        <x:f>'Trošenje sredstava'!B268</x:f>
        <x:v>35812974351</x:v>
      </x:c>
      <x:c r="C125" s="117" t="str">
        <x:f>'Trošenje sredstava'!C268</x:f>
        <x:v>KLIS</x:v>
      </x:c>
      <x:c r="D125" s="119" t="n">
        <x:f>'Trošenje sredstava'!D268</x:f>
        <x:v>722.97</x:v>
      </x:c>
      <x:c r="E125" s="117" t="str">
        <x:f>'Trošenje sredstava'!E268</x:f>
        <x:v>3222 - Materijal i sirovine</x:v>
      </x:c>
    </x:row>
    <x:row r="126" ht="34" customHeight="1">
      <x:c r="A126" s="111" t="str">
        <x:f>'Trošenje sredstava'!A274</x:f>
        <x:v>MONTANA PLUS d.o.o.</x:v>
      </x:c>
      <x:c r="B126" s="112" t="str">
        <x:f>'Trošenje sredstava'!B274</x:f>
        <x:v>27348336205</x:v>
      </x:c>
      <x:c r="C126" s="111" t="str">
        <x:f>'Trošenje sredstava'!C274</x:f>
        <x:v>ZAGREB</x:v>
      </x:c>
      <x:c r="D126" s="113" t="n">
        <x:f>'Trošenje sredstava'!D274</x:f>
        <x:v>727.21</x:v>
      </x:c>
      <x:c r="E126" s="111" t="str">
        <x:f>'Trošenje sredstava'!E274</x:f>
        <x:v>3222 - Materijal i sirovine</x:v>
      </x:c>
    </x:row>
    <x:row r="127" ht="34" customHeight="1">
      <x:c r="A127" s="117" t="str">
        <x:f>'Trošenje sredstava'!A275</x:f>
        <x:v>MONTERRA d.o.o.</x:v>
      </x:c>
      <x:c r="B127" s="118" t="str">
        <x:f>'Trošenje sredstava'!B275</x:f>
        <x:v>03430970424</x:v>
      </x:c>
      <x:c r="C127" s="117" t="str">
        <x:f>'Trošenje sredstava'!C275</x:f>
        <x:v>RIJEKA</x:v>
      </x:c>
      <x:c r="D127" s="119" t="n">
        <x:f>'Trošenje sredstava'!D275</x:f>
        <x:v>0</x:v>
      </x:c>
      <x:c r="E127" s="117" t="str">
        <x:f>'Trošenje sredstava'!E275</x:f>
        <x:v>3222 - Materijal i sirovine</x:v>
      </x:c>
    </x:row>
    <x:row r="128" ht="34" customHeight="1">
      <x:c r="A128" s="111" t="str">
        <x:f>'Trošenje sredstava'!A278</x:f>
        <x:v>MTHtech d.o.o.</x:v>
      </x:c>
      <x:c r="B128" s="112" t="str">
        <x:f>'Trošenje sredstava'!B278</x:f>
        <x:v>87902493416</x:v>
      </x:c>
      <x:c r="C128" s="111" t="str">
        <x:f>'Trošenje sredstava'!C278</x:f>
        <x:v>PETRINJA</x:v>
      </x:c>
      <x:c r="D128" s="113" t="n">
        <x:f>'Trošenje sredstava'!D278</x:f>
        <x:v>499.2</x:v>
      </x:c>
      <x:c r="E128" s="111" t="str">
        <x:f>'Trošenje sredstava'!E278</x:f>
        <x:v>3222 - Materijal i sirovine</x:v>
      </x:c>
    </x:row>
    <x:row r="129" ht="34" customHeight="1">
      <x:c r="A129" s="117" t="str">
        <x:f>'Trošenje sredstava'!A279</x:f>
        <x:v>MUNGOS D.O.O.</x:v>
      </x:c>
      <x:c r="B129" s="118" t="str">
        <x:f>'Trošenje sredstava'!B279</x:f>
        <x:v>14356186636</x:v>
      </x:c>
      <x:c r="C129" s="117" t="str">
        <x:f>'Trošenje sredstava'!C279</x:f>
        <x:v>SPLIT</x:v>
      </x:c>
      <x:c r="D129" s="119" t="n">
        <x:f>'Trošenje sredstava'!D279</x:f>
        <x:v>2019.24</x:v>
      </x:c>
      <x:c r="E129" s="117" t="str">
        <x:f>'Trošenje sredstava'!E279</x:f>
        <x:v>3222 - Materijal i sirovine</x:v>
      </x:c>
    </x:row>
    <x:row r="130" ht="34" customHeight="1">
      <x:c r="A130" s="111" t="str">
        <x:f>'Trošenje sredstava'!A280</x:f>
        <x:v>NAKLADA VAKULA Obrt, vl. Zoran Vakula</x:v>
      </x:c>
      <x:c r="B130" s="112" t="str">
        <x:f>'Trošenje sredstava'!B280</x:f>
        <x:v>65965109880</x:v>
      </x:c>
      <x:c r="C130" s="111" t="str">
        <x:f>'Trošenje sredstava'!C280</x:f>
        <x:v>ZAGREB</x:v>
      </x:c>
      <x:c r="D130" s="113" t="n">
        <x:f>'Trošenje sredstava'!D280</x:f>
        <x:v>172.13</x:v>
      </x:c>
      <x:c r="E130" s="111" t="str">
        <x:f>'Trošenje sredstava'!E280</x:f>
        <x:v>3222 - Materijal i sirovine</x:v>
      </x:c>
    </x:row>
    <x:row r="131" ht="34" customHeight="1">
      <x:c r="A131" s="117" t="str">
        <x:f>'Trošenje sredstava'!A284</x:f>
        <x:v>NAŠE KLASJE d.o.o.</x:v>
      </x:c>
      <x:c r="B131" s="118" t="str">
        <x:f>'Trošenje sredstava'!B284</x:f>
        <x:v>62858712399</x:v>
      </x:c>
      <x:c r="C131" s="117" t="str">
        <x:f>'Trošenje sredstava'!C284</x:f>
        <x:v>ZAGREB</x:v>
      </x:c>
      <x:c r="D131" s="119" t="n">
        <x:f>'Trošenje sredstava'!D284</x:f>
        <x:v>2434.95</x:v>
      </x:c>
      <x:c r="E131" s="117" t="str">
        <x:f>'Trošenje sredstava'!E284</x:f>
        <x:v>3222 - Materijal i sirovine</x:v>
      </x:c>
    </x:row>
    <x:row r="132" ht="34" customHeight="1">
      <x:c r="A132" s="111" t="str">
        <x:f>'Trošenje sredstava'!A289</x:f>
        <x:v>NIRD d.o.o.</x:v>
      </x:c>
      <x:c r="B132" s="112" t="str">
        <x:f>'Trošenje sredstava'!B289</x:f>
        <x:v>50522457221</x:v>
      </x:c>
      <x:c r="C132" s="111" t="str">
        <x:f>'Trošenje sredstava'!C289</x:f>
        <x:v>KAŠTEL LUKŠIĆ</x:v>
      </x:c>
      <x:c r="D132" s="113" t="n">
        <x:f>'Trošenje sredstava'!D289</x:f>
        <x:v>234.92</x:v>
      </x:c>
      <x:c r="E132" s="111" t="str">
        <x:f>'Trošenje sredstava'!E289</x:f>
        <x:v>3222 - Materijal i sirovine</x:v>
      </x:c>
    </x:row>
    <x:row r="133" ht="34" customHeight="1">
      <x:c r="A133" s="117" t="str">
        <x:f>'Trošenje sredstava'!A292</x:f>
        <x:v>NUJIĆ MARKO d.o.o.</x:v>
      </x:c>
      <x:c r="B133" s="118" t="str">
        <x:f>'Trošenje sredstava'!B292</x:f>
        <x:v>37881007766</x:v>
      </x:c>
      <x:c r="C133" s="117" t="str">
        <x:f>'Trošenje sredstava'!C292</x:f>
        <x:v>ZAGREB</x:v>
      </x:c>
      <x:c r="D133" s="119" t="n">
        <x:f>'Trošenje sredstava'!D292</x:f>
        <x:v>5785.29</x:v>
      </x:c>
      <x:c r="E133" s="117" t="str">
        <x:f>'Trošenje sredstava'!E292</x:f>
        <x:v>3222 - Materijal i sirovine</x:v>
      </x:c>
    </x:row>
    <x:row r="134" ht="34" customHeight="1">
      <x:c r="A134" s="111" t="str">
        <x:f>'Trošenje sredstava'!A294</x:f>
        <x:v>OBRT KORANA VL.RUŽICA SMOLJANOVIĆ</x:v>
      </x:c>
      <x:c r="B134" s="112" t="str">
        <x:f>'Trošenje sredstava'!B294</x:f>
        <x:v>30855490006</x:v>
      </x:c>
      <x:c r="C134" s="111" t="str">
        <x:f>'Trošenje sredstava'!C294</x:f>
        <x:v>KORENICA</x:v>
      </x:c>
      <x:c r="D134" s="113" t="n">
        <x:f>'Trošenje sredstava'!D294</x:f>
        <x:v>297.25</x:v>
      </x:c>
      <x:c r="E134" s="111" t="str">
        <x:f>'Trošenje sredstava'!E294</x:f>
        <x:v>3222 - Materijal i sirovine</x:v>
      </x:c>
    </x:row>
    <x:row r="135" ht="34" customHeight="1">
      <x:c r="A135" s="117" t="str">
        <x:f>'Trošenje sredstava'!A298</x:f>
        <x:v>OLEUM MARIS D.O.O.</x:v>
      </x:c>
      <x:c r="B135" s="118" t="str">
        <x:f>'Trošenje sredstava'!B298</x:f>
        <x:v>99777597804</x:v>
      </x:c>
      <x:c r="C135" s="117" t="str">
        <x:f>'Trošenje sredstava'!C298</x:f>
        <x:v>VODNJAN (DIGNANO)</x:v>
      </x:c>
      <x:c r="D135" s="119" t="n">
        <x:f>'Trošenje sredstava'!D298</x:f>
        <x:v>37.15</x:v>
      </x:c>
      <x:c r="E135" s="117" t="str">
        <x:f>'Trošenje sredstava'!E298</x:f>
        <x:v>3222 - Materijal i sirovine</x:v>
      </x:c>
    </x:row>
    <x:row r="136" ht="34" customHeight="1">
      <x:c r="A136" s="111" t="str">
        <x:f>'Trošenje sredstava'!A303</x:f>
        <x:v>OPG DRAGOVIĆ IVAN</x:v>
      </x:c>
      <x:c r="B136" s="112" t="str">
        <x:f>'Trošenje sredstava'!B303</x:f>
        <x:v>49953356718</x:v>
      </x:c>
      <x:c r="C136" s="111" t="str">
        <x:f>'Trošenje sredstava'!C303</x:f>
        <x:v>METKOVIĆ</x:v>
      </x:c>
      <x:c r="D136" s="113" t="n">
        <x:f>'Trošenje sredstava'!D303</x:f>
        <x:v>2563.39</x:v>
      </x:c>
      <x:c r="E136" s="111" t="str">
        <x:f>'Trošenje sredstava'!E303</x:f>
        <x:v>3222 - Materijal i sirovine</x:v>
      </x:c>
    </x:row>
    <x:row r="137" ht="34" customHeight="1">
      <x:c r="A137" s="117" t="str">
        <x:f>'Trošenje sredstava'!A304</x:f>
        <x:v>OPG Hrvoje Veber Kvarnerska 17 SLAVONSKI BROD</x:v>
      </x:c>
      <x:c r="B137" s="118" t="str">
        <x:f>'Trošenje sredstava'!B304</x:f>
        <x:v>09368844528</x:v>
      </x:c>
      <x:c r="C137" s="117" t="str">
        <x:f>'Trošenje sredstava'!C304</x:f>
        <x:v>SIBINJ</x:v>
      </x:c>
      <x:c r="D137" s="119" t="n">
        <x:f>'Trošenje sredstava'!D304</x:f>
        <x:v>2309.59</x:v>
      </x:c>
      <x:c r="E137" s="117" t="str">
        <x:f>'Trošenje sredstava'!E304</x:f>
        <x:v>3222 - Materijal i sirovine</x:v>
      </x:c>
    </x:row>
    <x:row r="138" ht="34" customHeight="1">
      <x:c r="A138" s="111" t="str">
        <x:f>'Trošenje sredstava'!A305</x:f>
        <x:v>OPG MARIJA VIDOŠ</x:v>
      </x:c>
      <x:c r="B138" s="112" t="str">
        <x:f>'Trošenje sredstava'!B305</x:f>
        <x:v>77333107949</x:v>
      </x:c>
      <x:c r="C138" s="111" t="str">
        <x:f>'Trošenje sredstava'!C305</x:f>
        <x:v>RAKOVICA</x:v>
      </x:c>
      <x:c r="D138" s="113" t="n">
        <x:f>'Trošenje sredstava'!D305</x:f>
        <x:v>923.29</x:v>
      </x:c>
      <x:c r="E138" s="111" t="str">
        <x:f>'Trošenje sredstava'!E305</x:f>
        <x:v>3222 - Materijal i sirovine</x:v>
      </x:c>
    </x:row>
    <x:row r="139" ht="34" customHeight="1">
      <x:c r="A139" s="117" t="str">
        <x:f>'Trošenje sredstava'!A306</x:f>
        <x:v>OPG PUČAR</x:v>
      </x:c>
      <x:c r="B139" s="118" t="str">
        <x:f>'Trošenje sredstava'!B306</x:f>
        <x:v>56740577999</x:v>
      </x:c>
      <x:c r="C139" s="117" t="str">
        <x:f>'Trošenje sredstava'!C306</x:f>
        <x:v>JASTREBARSKO</x:v>
      </x:c>
      <x:c r="D139" s="119" t="n">
        <x:f>'Trošenje sredstava'!D306</x:f>
        <x:v>468</x:v>
      </x:c>
      <x:c r="E139" s="117" t="str">
        <x:f>'Trošenje sredstava'!E306</x:f>
        <x:v>3222 - Materijal i sirovine</x:v>
      </x:c>
    </x:row>
    <x:row r="140" ht="34" customHeight="1">
      <x:c r="A140" s="111" t="str">
        <x:f>'Trošenje sredstava'!A307</x:f>
        <x:v>ORANGE d.o.o.</x:v>
      </x:c>
      <x:c r="B140" s="112" t="str">
        <x:f>'Trošenje sredstava'!B307</x:f>
        <x:v>00363177306</x:v>
      </x:c>
      <x:c r="C140" s="111" t="str">
        <x:f>'Trošenje sredstava'!C307</x:f>
        <x:v>VARAŽDIN</x:v>
      </x:c>
      <x:c r="D140" s="113" t="n">
        <x:f>'Trošenje sredstava'!D307</x:f>
        <x:v>3000.25</x:v>
      </x:c>
      <x:c r="E140" s="111" t="str">
        <x:f>'Trošenje sredstava'!E307</x:f>
        <x:v>3222 - Materijal i sirovine</x:v>
      </x:c>
    </x:row>
    <x:row r="141" ht="34" customHeight="1">
      <x:c r="A141" s="117" t="str">
        <x:f>'Trošenje sredstava'!A308</x:f>
        <x:v>ORBICO d.o.o.</x:v>
      </x:c>
      <x:c r="B141" s="118" t="str">
        <x:f>'Trošenje sredstava'!B308</x:f>
        <x:v>85611744662</x:v>
      </x:c>
      <x:c r="C141" s="117" t="str">
        <x:f>'Trošenje sredstava'!C308</x:f>
        <x:v>ZAGREB</x:v>
      </x:c>
      <x:c r="D141" s="119" t="n">
        <x:f>'Trošenje sredstava'!D308</x:f>
        <x:v>12046.6</x:v>
      </x:c>
      <x:c r="E141" s="117" t="str">
        <x:f>'Trošenje sredstava'!E308</x:f>
        <x:v>3222 - Materijal i sirovine</x:v>
      </x:c>
    </x:row>
    <x:row r="142" ht="34" customHeight="1">
      <x:c r="A142" s="111" t="str">
        <x:f>'Trošenje sredstava'!A310</x:f>
        <x:v>ORCUS PLUS d.o.o.</x:v>
      </x:c>
      <x:c r="B142" s="112" t="str">
        <x:f>'Trošenje sredstava'!B310</x:f>
        <x:v>70812508533</x:v>
      </x:c>
      <x:c r="C142" s="111" t="str">
        <x:f>'Trošenje sredstava'!C310</x:f>
        <x:v>DRAŽICE</x:v>
      </x:c>
      <x:c r="D142" s="113" t="n">
        <x:f>'Trošenje sredstava'!D310</x:f>
        <x:v>1314.88</x:v>
      </x:c>
      <x:c r="E142" s="111" t="str">
        <x:f>'Trošenje sredstava'!E310</x:f>
        <x:v>3222 - Materijal i sirovine</x:v>
      </x:c>
    </x:row>
    <x:row r="143" ht="34" customHeight="1">
      <x:c r="A143" s="117" t="str">
        <x:f>'Trošenje sredstava'!A316</x:f>
        <x:v>PAPRENJAK D.O.O.</x:v>
      </x:c>
      <x:c r="B143" s="118" t="str">
        <x:f>'Trošenje sredstava'!B316</x:f>
        <x:v>43405971357</x:v>
      </x:c>
      <x:c r="C143" s="117" t="str">
        <x:f>'Trošenje sredstava'!C316</x:f>
        <x:v>ZAGREB</x:v>
      </x:c>
      <x:c r="D143" s="119" t="n">
        <x:f>'Trošenje sredstava'!D316</x:f>
        <x:v>471.17</x:v>
      </x:c>
      <x:c r="E143" s="117" t="str">
        <x:f>'Trošenje sredstava'!E316</x:f>
        <x:v>3222 - Materijal i sirovine</x:v>
      </x:c>
    </x:row>
    <x:row r="144" ht="34" customHeight="1">
      <x:c r="A144" s="111" t="str">
        <x:f>'Trošenje sredstava'!A321</x:f>
        <x:v>PETROL d.d. LJUBLJANA</x:v>
      </x:c>
      <x:c r="B144" s="112"/>
      <x:c r="C144" s="111" t="str">
        <x:f>'Trošenje sredstava'!C321</x:f>
        <x:v>Ljubljana</x:v>
      </x:c>
      <x:c r="D144" s="113" t="n">
        <x:f>'Trošenje sredstava'!D321</x:f>
        <x:v>44.26</x:v>
      </x:c>
      <x:c r="E144" s="111" t="str">
        <x:f>'Trošenje sredstava'!E321</x:f>
        <x:v>3222 - Materijal i sirovine</x:v>
      </x:c>
    </x:row>
    <x:row r="145" ht="34" customHeight="1">
      <x:c r="A145" s="117" t="str">
        <x:f>'Trošenje sredstava'!A326</x:f>
        <x:v>PIK VRBOVEC plus d.o.o.</x:v>
      </x:c>
      <x:c r="B145" s="118" t="str">
        <x:f>'Trošenje sredstava'!B326</x:f>
        <x:v>41976933718</x:v>
      </x:c>
      <x:c r="C145" s="117" t="str">
        <x:f>'Trošenje sredstava'!C326</x:f>
        <x:v>VRBOVEC</x:v>
      </x:c>
      <x:c r="D145" s="119" t="n">
        <x:f>'Trošenje sredstava'!D326</x:f>
        <x:v>13740.07</x:v>
      </x:c>
      <x:c r="E145" s="117" t="str">
        <x:f>'Trošenje sredstava'!E326</x:f>
        <x:v>3222 - Materijal i sirovine</x:v>
      </x:c>
    </x:row>
    <x:row r="146" ht="34" customHeight="1">
      <x:c r="A146" s="111" t="str">
        <x:f>'Trošenje sredstava'!A328</x:f>
        <x:v>PIP D.O.O.</x:v>
      </x:c>
      <x:c r="B146" s="112" t="str">
        <x:f>'Trošenje sredstava'!B328</x:f>
        <x:v>37364743662</x:v>
      </x:c>
      <x:c r="C146" s="111" t="str">
        <x:f>'Trošenje sredstava'!C328</x:f>
        <x:v>PISAROVINA</x:v>
      </x:c>
      <x:c r="D146" s="113" t="n">
        <x:f>'Trošenje sredstava'!D328</x:f>
        <x:v>116.8</x:v>
      </x:c>
      <x:c r="E146" s="111" t="str">
        <x:f>'Trošenje sredstava'!E328</x:f>
        <x:v>3222 - Materijal i sirovine</x:v>
      </x:c>
    </x:row>
    <x:row r="147" ht="34" customHeight="1">
      <x:c r="A147" s="117" t="str">
        <x:f>'Trošenje sredstava'!A329</x:f>
        <x:v>PISMORAD D.D.</x:v>
      </x:c>
      <x:c r="B147" s="118" t="str">
        <x:f>'Trošenje sredstava'!B329</x:f>
        <x:v>33260306505</x:v>
      </x:c>
      <x:c r="C147" s="117" t="str">
        <x:f>'Trošenje sredstava'!C329</x:f>
        <x:v>ZAGREB SUSEDGRAD</x:v>
      </x:c>
      <x:c r="D147" s="119" t="n">
        <x:f>'Trošenje sredstava'!D329</x:f>
        <x:v>0</x:v>
      </x:c>
      <x:c r="E147" s="117" t="str">
        <x:f>'Trošenje sredstava'!E329</x:f>
        <x:v>3222 - Materijal i sirovine</x:v>
      </x:c>
    </x:row>
    <x:row r="148" ht="34" customHeight="1">
      <x:c r="A148" s="111" t="str">
        <x:f>'Trošenje sredstava'!A331</x:f>
        <x:v>PIVOVARA LIČANKA D.O.O.</x:v>
      </x:c>
      <x:c r="B148" s="112" t="str">
        <x:f>'Trošenje sredstava'!B331</x:f>
        <x:v>96075941043</x:v>
      </x:c>
      <x:c r="C148" s="111" t="str">
        <x:f>'Trošenje sredstava'!C331</x:f>
        <x:v>ZAGREB</x:v>
      </x:c>
      <x:c r="D148" s="113" t="n">
        <x:f>'Trošenje sredstava'!D331</x:f>
        <x:v>13605.32</x:v>
      </x:c>
      <x:c r="E148" s="111" t="str">
        <x:f>'Trošenje sredstava'!E331</x:f>
        <x:v>3222 - Materijal i sirovine</x:v>
      </x:c>
    </x:row>
    <x:row r="149" ht="34" customHeight="1">
      <x:c r="A149" s="117" t="str">
        <x:f>'Trošenje sredstava'!A332</x:f>
        <x:v>PODRAVKA d.d.</x:v>
      </x:c>
      <x:c r="B149" s="118" t="str">
        <x:f>'Trošenje sredstava'!B332</x:f>
        <x:v>18928523252</x:v>
      </x:c>
      <x:c r="C149" s="117" t="str">
        <x:f>'Trošenje sredstava'!C332</x:f>
        <x:v>KOPRIVNICA</x:v>
      </x:c>
      <x:c r="D149" s="119" t="n">
        <x:f>'Trošenje sredstava'!D332</x:f>
        <x:v>22905.38</x:v>
      </x:c>
      <x:c r="E149" s="117" t="str">
        <x:f>'Trošenje sredstava'!E332</x:f>
        <x:v>3222 - Materijal i sirovine</x:v>
      </x:c>
    </x:row>
    <x:row r="150" ht="34" customHeight="1">
      <x:c r="A150" s="111" t="str">
        <x:f>'Trošenje sredstava'!A333</x:f>
        <x:v>POLJOPRIVREDNA ZADRUGA LIKA COOP</x:v>
      </x:c>
      <x:c r="B150" s="112" t="str">
        <x:f>'Trošenje sredstava'!B333</x:f>
        <x:v>18831544777</x:v>
      </x:c>
      <x:c r="C150" s="111" t="str">
        <x:f>'Trošenje sredstava'!C333</x:f>
        <x:v>GOSPIĆ</x:v>
      </x:c>
      <x:c r="D150" s="113" t="n">
        <x:f>'Trošenje sredstava'!D333</x:f>
        <x:v>88608.67</x:v>
      </x:c>
      <x:c r="E150" s="111" t="str">
        <x:f>'Trošenje sredstava'!E333</x:f>
        <x:v>3222 - Materijal i sirovine</x:v>
      </x:c>
    </x:row>
    <x:row r="151" ht="34" customHeight="1">
      <x:c r="A151" s="117" t="str">
        <x:f>'Trošenje sredstava'!A334</x:f>
        <x:v>POTOMAC GRUPA D.O.O.</x:v>
      </x:c>
      <x:c r="B151" s="118" t="str">
        <x:f>'Trošenje sredstava'!B334</x:f>
        <x:v>57683978003</x:v>
      </x:c>
      <x:c r="C151" s="117" t="str">
        <x:f>'Trošenje sredstava'!C334</x:f>
        <x:v>ZAGREB</x:v>
      </x:c>
      <x:c r="D151" s="119" t="n">
        <x:f>'Trošenje sredstava'!D334</x:f>
        <x:v>592.96</x:v>
      </x:c>
      <x:c r="E151" s="117" t="str">
        <x:f>'Trošenje sredstava'!E334</x:f>
        <x:v>3222 - Materijal i sirovine</x:v>
      </x:c>
    </x:row>
    <x:row r="152" ht="34" customHeight="1">
      <x:c r="A152" s="111" t="str">
        <x:f>'Trošenje sredstava'!A338</x:f>
        <x:v>PRODAN TARTUFI</x:v>
      </x:c>
      <x:c r="B152" s="112" t="str">
        <x:f>'Trošenje sredstava'!B338</x:f>
        <x:v>54424948776</x:v>
      </x:c>
      <x:c r="C152" s="111" t="str">
        <x:f>'Trošenje sredstava'!C338</x:f>
        <x:v>BUZET</x:v>
      </x:c>
      <x:c r="D152" s="113" t="n">
        <x:f>'Trošenje sredstava'!D338</x:f>
        <x:v>4163.9</x:v>
      </x:c>
      <x:c r="E152" s="111" t="str">
        <x:f>'Trošenje sredstava'!E338</x:f>
        <x:v>3222 - Materijal i sirovine</x:v>
      </x:c>
    </x:row>
    <x:row r="153" ht="34" customHeight="1">
      <x:c r="A153" s="117" t="str">
        <x:f>'Trošenje sredstava'!A339</x:f>
        <x:v>PRODUKT KOMERC D.O.O.PAZIN</x:v>
      </x:c>
      <x:c r="B153" s="118" t="str">
        <x:f>'Trošenje sredstava'!B339</x:f>
        <x:v>87514740647</x:v>
      </x:c>
      <x:c r="C153" s="117" t="str">
        <x:f>'Trošenje sredstava'!C339</x:f>
        <x:v>PAZIN</x:v>
      </x:c>
      <x:c r="D153" s="119" t="n">
        <x:f>'Trošenje sredstava'!D339</x:f>
        <x:v>21130.31</x:v>
      </x:c>
      <x:c r="E153" s="117" t="str">
        <x:f>'Trošenje sredstava'!E339</x:f>
        <x:v>3222 - Materijal i sirovine</x:v>
      </x:c>
    </x:row>
    <x:row r="154" ht="34" customHeight="1">
      <x:c r="A154" s="111" t="str">
        <x:f>'Trošenje sredstava'!A346</x:f>
        <x:v>RAAK-MTP d.o.o.</x:v>
      </x:c>
      <x:c r="B154" s="112" t="str">
        <x:f>'Trošenje sredstava'!B346</x:f>
        <x:v>02750384470</x:v>
      </x:c>
      <x:c r="C154" s="111" t="str">
        <x:f>'Trošenje sredstava'!C346</x:f>
        <x:v>DRAGANIĆI</x:v>
      </x:c>
      <x:c r="D154" s="113" t="n">
        <x:f>'Trošenje sredstava'!D346</x:f>
        <x:v>2461.4</x:v>
      </x:c>
      <x:c r="E154" s="111" t="str">
        <x:f>'Trošenje sredstava'!E346</x:f>
        <x:v>3222 - Materijal i sirovine</x:v>
      </x:c>
    </x:row>
    <x:row r="155" ht="34" customHeight="1">
      <x:c r="A155" s="117" t="str">
        <x:f>'Trošenje sredstava'!A348</x:f>
        <x:v>RADOVAN PETROVIĆ d.o.o.</x:v>
      </x:c>
      <x:c r="B155" s="118" t="str">
        <x:f>'Trošenje sredstava'!B348</x:f>
        <x:v>66075534748</x:v>
      </x:c>
      <x:c r="C155" s="117" t="str">
        <x:f>'Trošenje sredstava'!C348</x:f>
        <x:v>VELIKA GORICA</x:v>
      </x:c>
      <x:c r="D155" s="119" t="n">
        <x:f>'Trošenje sredstava'!D348</x:f>
        <x:v>712.43</x:v>
      </x:c>
      <x:c r="E155" s="117" t="str">
        <x:f>'Trošenje sredstava'!E348</x:f>
        <x:v>3222 - Materijal i sirovine</x:v>
      </x:c>
    </x:row>
    <x:row r="156" ht="34" customHeight="1">
      <x:c r="A156" s="111" t="str">
        <x:f>'Trošenje sredstava'!A352</x:f>
        <x:v>RAOS d.o.o.</x:v>
      </x:c>
      <x:c r="B156" s="112" t="str">
        <x:f>'Trošenje sredstava'!B352</x:f>
        <x:v>91943782088</x:v>
      </x:c>
      <x:c r="C156" s="111" t="str">
        <x:f>'Trošenje sredstava'!C352</x:f>
        <x:v>ZAGREB</x:v>
      </x:c>
      <x:c r="D156" s="113" t="n">
        <x:f>'Trošenje sredstava'!D352</x:f>
        <x:v>0</x:v>
      </x:c>
      <x:c r="E156" s="111" t="str">
        <x:f>'Trošenje sredstava'!E352</x:f>
        <x:v>3222 - Materijal i sirovine</x:v>
      </x:c>
    </x:row>
    <x:row r="157" ht="34" customHeight="1">
      <x:c r="A157" s="117" t="str">
        <x:f>'Trošenje sredstava'!A356</x:f>
        <x:v>RESTAVRACIJA HARFA BOŠTJAN PAVLI S.P.</x:v>
      </x:c>
      <x:c r="B157" s="118"/>
      <x:c r="C157" s="117" t="str">
        <x:f>'Trošenje sredstava'!C356</x:f>
        <x:v>Ljubljana</x:v>
      </x:c>
      <x:c r="D157" s="119" t="n">
        <x:f>'Trošenje sredstava'!D356</x:f>
        <x:v>113.1</x:v>
      </x:c>
      <x:c r="E157" s="117" t="str">
        <x:f>'Trošenje sredstava'!E356</x:f>
        <x:v>3222 - Materijal i sirovine</x:v>
      </x:c>
    </x:row>
    <x:row r="158" ht="34" customHeight="1">
      <x:c r="A158" s="111" t="str">
        <x:f>'Trošenje sredstava'!A360</x:f>
        <x:v>RIGETA d.o.o.</x:v>
      </x:c>
      <x:c r="B158" s="112" t="str">
        <x:f>'Trošenje sredstava'!B360</x:f>
        <x:v>05050699714</x:v>
      </x:c>
      <x:c r="C158" s="111" t="str">
        <x:f>'Trošenje sredstava'!C360</x:f>
        <x:v>ZAGREB</x:v>
      </x:c>
      <x:c r="D158" s="113" t="n">
        <x:f>'Trošenje sredstava'!D360</x:f>
        <x:v>12110.77</x:v>
      </x:c>
      <x:c r="E158" s="111" t="str">
        <x:f>'Trošenje sredstava'!E360</x:f>
        <x:v>3222 - Materijal i sirovine</x:v>
      </x:c>
    </x:row>
    <x:row r="159" ht="34" customHeight="1">
      <x:c r="A159" s="117" t="str">
        <x:f>'Trošenje sredstava'!A361</x:f>
        <x:v>RITTERMAN d.o.o.</x:v>
      </x:c>
      <x:c r="B159" s="118" t="str">
        <x:f>'Trošenje sredstava'!B361</x:f>
        <x:v>37421257451</x:v>
      </x:c>
      <x:c r="C159" s="117" t="str">
        <x:f>'Trošenje sredstava'!C361</x:f>
        <x:v>SOLIN</x:v>
      </x:c>
      <x:c r="D159" s="119" t="n">
        <x:f>'Trošenje sredstava'!D361</x:f>
        <x:v>315</x:v>
      </x:c>
      <x:c r="E159" s="117" t="str">
        <x:f>'Trošenje sredstava'!E361</x:f>
        <x:v>3222 - Materijal i sirovine</x:v>
      </x:c>
    </x:row>
    <x:row r="160" ht="34" customHeight="1">
      <x:c r="A160" s="111" t="str">
        <x:f>'Trošenje sredstava'!A362</x:f>
        <x:v>ROTO DINAMIC d.o.o.</x:v>
      </x:c>
      <x:c r="B160" s="112" t="str">
        <x:f>'Trošenje sredstava'!B362</x:f>
        <x:v>24723122482</x:v>
      </x:c>
      <x:c r="C160" s="111" t="str">
        <x:f>'Trošenje sredstava'!C362</x:f>
        <x:v>ZAGREB SLOBOŠTINA</x:v>
      </x:c>
      <x:c r="D160" s="113" t="n">
        <x:f>'Trošenje sredstava'!D362</x:f>
        <x:v>150081.17</x:v>
      </x:c>
      <x:c r="E160" s="111" t="str">
        <x:f>'Trošenje sredstava'!E362</x:f>
        <x:v>3222 - Materijal i sirovine</x:v>
      </x:c>
    </x:row>
    <x:row r="161" ht="34" customHeight="1">
      <x:c r="A161" s="117" t="str">
        <x:f>'Trošenje sredstava'!A365</x:f>
        <x:v>SABKOM D.O.O.</x:v>
      </x:c>
      <x:c r="B161" s="118" t="str">
        <x:f>'Trošenje sredstava'!B365</x:f>
        <x:v>09289617248</x:v>
      </x:c>
      <x:c r="C161" s="117" t="str">
        <x:f>'Trošenje sredstava'!C365</x:f>
        <x:v>SABORSKO</x:v>
      </x:c>
      <x:c r="D161" s="119" t="n">
        <x:f>'Trošenje sredstava'!D365</x:f>
        <x:v>0</x:v>
      </x:c>
      <x:c r="E161" s="117" t="str">
        <x:f>'Trošenje sredstava'!E365</x:f>
        <x:v>3222 - Materijal i sirovine</x:v>
      </x:c>
    </x:row>
    <x:row r="162" ht="34" customHeight="1">
      <x:c r="A162" s="111" t="str">
        <x:f>'Trošenje sredstava'!A367</x:f>
        <x:v>SAMIRIĆ d.o.o.</x:v>
      </x:c>
      <x:c r="B162" s="112" t="str">
        <x:f>'Trošenje sredstava'!B367</x:f>
        <x:v>17091086337</x:v>
      </x:c>
      <x:c r="C162" s="111" t="str">
        <x:f>'Trošenje sredstava'!C367</x:f>
        <x:v>ZADAR</x:v>
      </x:c>
      <x:c r="D162" s="113" t="n">
        <x:f>'Trošenje sredstava'!D367</x:f>
        <x:v>17034.94</x:v>
      </x:c>
      <x:c r="E162" s="111" t="str">
        <x:f>'Trošenje sredstava'!E367</x:f>
        <x:v>3222 - Materijal i sirovine</x:v>
      </x:c>
    </x:row>
    <x:row r="163" ht="34" customHeight="1">
      <x:c r="A163" s="117" t="str">
        <x:f>'Trošenje sredstava'!A380</x:f>
        <x:v>STANIĆ D.O.O.</x:v>
      </x:c>
      <x:c r="B163" s="118" t="str">
        <x:f>'Trošenje sredstava'!B380</x:f>
        <x:v>50056415529</x:v>
      </x:c>
      <x:c r="C163" s="117" t="str">
        <x:f>'Trošenje sredstava'!C380</x:f>
        <x:v>SVETA NEDELJA</x:v>
      </x:c>
      <x:c r="D163" s="119" t="n">
        <x:f>'Trošenje sredstava'!D380</x:f>
        <x:v>5958.01</x:v>
      </x:c>
      <x:c r="E163" s="117" t="str">
        <x:f>'Trošenje sredstava'!E380</x:f>
        <x:v>3222 - Materijal i sirovine</x:v>
      </x:c>
    </x:row>
    <x:row r="164" ht="34" customHeight="1">
      <x:c r="A164" s="111" t="str">
        <x:f>'Trošenje sredstava'!A383</x:f>
        <x:v>STELLA MEDITERRANEA D.O.O.</x:v>
      </x:c>
      <x:c r="B164" s="112" t="str">
        <x:f>'Trošenje sredstava'!B383</x:f>
        <x:v>44992758804</x:v>
      </x:c>
      <x:c r="C164" s="111" t="str">
        <x:f>'Trošenje sredstava'!C383</x:f>
        <x:v>KLIS</x:v>
      </x:c>
      <x:c r="D164" s="113" t="n">
        <x:f>'Trošenje sredstava'!D383</x:f>
        <x:v>5991.87</x:v>
      </x:c>
      <x:c r="E164" s="111" t="str">
        <x:f>'Trošenje sredstava'!E383</x:f>
        <x:v>3222 - Materijal i sirovine</x:v>
      </x:c>
    </x:row>
    <x:row r="165" ht="34" customHeight="1">
      <x:c r="A165" s="117" t="str">
        <x:f>'Trošenje sredstava'!A385</x:f>
        <x:v>STUDIO BIG, GORDANA SILVAŠI S.P.</x:v>
      </x:c>
      <x:c r="B165" s="118"/>
      <x:c r="C165" s="117" t="str">
        <x:f>'Trošenje sredstava'!C385</x:f>
        <x:v>CERKNICA</x:v>
      </x:c>
      <x:c r="D165" s="119" t="n">
        <x:f>'Trošenje sredstava'!D385</x:f>
        <x:v>3315</x:v>
      </x:c>
      <x:c r="E165" s="117" t="str">
        <x:f>'Trošenje sredstava'!E385</x:f>
        <x:v>3222 - Materijal i sirovine</x:v>
      </x:c>
    </x:row>
    <x:row r="166" ht="34" customHeight="1">
      <x:c r="A166" s="111" t="str">
        <x:f>'Trošenje sredstava'!A388</x:f>
        <x:v>TDR D.O.O.</x:v>
      </x:c>
      <x:c r="B166" s="112" t="str">
        <x:f>'Trošenje sredstava'!B388</x:f>
        <x:v>37014645007</x:v>
      </x:c>
      <x:c r="C166" s="111" t="str">
        <x:f>'Trošenje sredstava'!C388</x:f>
        <x:v>ROVINJ (ROVIGNO)</x:v>
      </x:c>
      <x:c r="D166" s="113" t="n">
        <x:f>'Trošenje sredstava'!D388</x:f>
        <x:v>26160.15</x:v>
      </x:c>
      <x:c r="E166" s="111" t="str">
        <x:f>'Trošenje sredstava'!E388</x:f>
        <x:v>3222 - Materijal i sirovine</x:v>
      </x:c>
    </x:row>
    <x:row r="167" ht="34" customHeight="1">
      <x:c r="A167" s="117" t="str">
        <x:f>'Trošenje sredstava'!A400</x:f>
        <x:v>TOM PRIMUS d.o.o</x:v>
      </x:c>
      <x:c r="B167" s="118" t="str">
        <x:f>'Trošenje sredstava'!B400</x:f>
        <x:v>09041560144</x:v>
      </x:c>
      <x:c r="C167" s="117" t="str">
        <x:f>'Trošenje sredstava'!C400</x:f>
        <x:v>ZAGREB</x:v>
      </x:c>
      <x:c r="D167" s="119" t="n">
        <x:f>'Trošenje sredstava'!D400</x:f>
        <x:v>87</x:v>
      </x:c>
      <x:c r="E167" s="117" t="str">
        <x:f>'Trošenje sredstava'!E400</x:f>
        <x:v>3222 - Materijal i sirovine</x:v>
      </x:c>
    </x:row>
    <x:row r="168" ht="34" customHeight="1">
      <x:c r="A168" s="111" t="str">
        <x:f>'Trošenje sredstava'!A401</x:f>
        <x:v>Tommy d.o.o.</x:v>
      </x:c>
      <x:c r="B168" s="112" t="str">
        <x:f>'Trošenje sredstava'!B401</x:f>
        <x:v>00278260010</x:v>
      </x:c>
      <x:c r="C168" s="111" t="str">
        <x:f>'Trošenje sredstava'!C401</x:f>
        <x:v>SPLIT</x:v>
      </x:c>
      <x:c r="D168" s="113" t="n">
        <x:f>'Trošenje sredstava'!D401</x:f>
        <x:v>21648.99</x:v>
      </x:c>
      <x:c r="E168" s="111" t="str">
        <x:f>'Trošenje sredstava'!E401</x:f>
        <x:v>3222 - Materijal i sirovine</x:v>
      </x:c>
    </x:row>
    <x:row r="169" ht="34" customHeight="1">
      <x:c r="A169" s="117" t="str">
        <x:f>'Trošenje sredstava'!A404</x:f>
        <x:v>TRSAT POLO D.O.O.</x:v>
      </x:c>
      <x:c r="B169" s="118" t="str">
        <x:f>'Trošenje sredstava'!B404</x:f>
        <x:v>44574320442</x:v>
      </x:c>
      <x:c r="C169" s="117" t="str">
        <x:f>'Trošenje sredstava'!C404</x:f>
        <x:v>ZAGREB</x:v>
      </x:c>
      <x:c r="D169" s="119" t="n">
        <x:f>'Trošenje sredstava'!D404</x:f>
        <x:v>866.05</x:v>
      </x:c>
      <x:c r="E169" s="117" t="str">
        <x:f>'Trošenje sredstava'!E404</x:f>
        <x:v>3222 - Materijal i sirovine</x:v>
      </x:c>
    </x:row>
    <x:row r="170" ht="34" customHeight="1">
      <x:c r="A170" s="111" t="str">
        <x:f>'Trošenje sredstava'!A405</x:f>
        <x:v>TURISTIČKA NAKLADA D.O.O.</x:v>
      </x:c>
      <x:c r="B170" s="112" t="str">
        <x:f>'Trošenje sredstava'!B405</x:f>
        <x:v>33519855166</x:v>
      </x:c>
      <x:c r="C170" s="111" t="str">
        <x:f>'Trošenje sredstava'!C405</x:f>
        <x:v>ZAGREB</x:v>
      </x:c>
      <x:c r="D170" s="113" t="n">
        <x:f>'Trošenje sredstava'!D405</x:f>
        <x:v>31750.42</x:v>
      </x:c>
      <x:c r="E170" s="111" t="str">
        <x:f>'Trošenje sredstava'!E405</x:f>
        <x:v>3222 - Materijal i sirovine</x:v>
      </x:c>
    </x:row>
    <x:row r="171" ht="34" customHeight="1">
      <x:c r="A171" s="117" t="str">
        <x:f>'Trošenje sredstava'!A411</x:f>
        <x:v>TUŠAK D.O.O.GOSPIĆ</x:v>
      </x:c>
      <x:c r="B171" s="118" t="str">
        <x:f>'Trošenje sredstava'!B411</x:f>
        <x:v>75685610464</x:v>
      </x:c>
      <x:c r="C171" s="117" t="str">
        <x:f>'Trošenje sredstava'!C411</x:f>
        <x:v>GOSPIĆ</x:v>
      </x:c>
      <x:c r="D171" s="119" t="n">
        <x:f>'Trošenje sredstava'!D411</x:f>
        <x:v>49937.23</x:v>
      </x:c>
      <x:c r="E171" s="117" t="str">
        <x:f>'Trošenje sredstava'!E411</x:f>
        <x:v>3222 - Materijal i sirovine</x:v>
      </x:c>
    </x:row>
    <x:row r="172" ht="34" customHeight="1">
      <x:c r="A172" s="111" t="str">
        <x:f>'Trošenje sredstava'!A416</x:f>
        <x:v>VELMAX d.o.o.</x:v>
      </x:c>
      <x:c r="B172" s="112" t="str">
        <x:f>'Trošenje sredstava'!B416</x:f>
        <x:v>55873158010</x:v>
      </x:c>
      <x:c r="C172" s="111" t="str">
        <x:f>'Trošenje sredstava'!C416</x:f>
        <x:v>VARAŽDIN</x:v>
      </x:c>
      <x:c r="D172" s="113" t="n">
        <x:f>'Trošenje sredstava'!D416</x:f>
        <x:v>4626.85</x:v>
      </x:c>
      <x:c r="E172" s="111" t="str">
        <x:f>'Trošenje sredstava'!E416</x:f>
        <x:v>3222 - Materijal i sirovine</x:v>
      </x:c>
    </x:row>
    <x:row r="173" ht="34" customHeight="1">
      <x:c r="A173" s="117" t="str">
        <x:f>'Trošenje sredstava'!A418</x:f>
        <x:v>VINDIJA D.O.O. KOKA</x:v>
      </x:c>
      <x:c r="B173" s="118" t="str">
        <x:f>'Trošenje sredstava'!B418</x:f>
        <x:v>44138062462</x:v>
      </x:c>
      <x:c r="C173" s="117" t="str">
        <x:f>'Trošenje sredstava'!C418</x:f>
        <x:v>VARAŽDIN</x:v>
      </x:c>
      <x:c r="D173" s="119" t="n">
        <x:f>'Trošenje sredstava'!D418</x:f>
        <x:v>18838.92</x:v>
      </x:c>
      <x:c r="E173" s="117" t="str">
        <x:f>'Trošenje sredstava'!E418</x:f>
        <x:v>3222 - Materijal i sirovine</x:v>
      </x:c>
    </x:row>
    <x:row r="174" ht="34" customHeight="1">
      <x:c r="A174" s="111" t="str">
        <x:f>'Trošenje sredstava'!A419</x:f>
        <x:v>VINDIJA D.O.O.MLJEČNI PROGRAM</x:v>
      </x:c>
      <x:c r="B174" s="112" t="str">
        <x:f>'Trošenje sredstava'!B419</x:f>
        <x:v>44138062462</x:v>
      </x:c>
      <x:c r="C174" s="111" t="str">
        <x:f>'Trošenje sredstava'!C419</x:f>
        <x:v>VARAŽDIN</x:v>
      </x:c>
      <x:c r="D174" s="113" t="n">
        <x:f>'Trošenje sredstava'!D419</x:f>
        <x:v>8895.51</x:v>
      </x:c>
      <x:c r="E174" s="111" t="str">
        <x:f>'Trošenje sredstava'!E419</x:f>
        <x:v>3222 - Materijal i sirovine</x:v>
      </x:c>
    </x:row>
    <x:row r="175" ht="34" customHeight="1">
      <x:c r="A175" s="117" t="str">
        <x:f>'Trošenje sredstava'!A425</x:f>
        <x:v>WOODLAND ART OBRT</x:v>
      </x:c>
      <x:c r="B175" s="118" t="str">
        <x:f>'Trošenje sredstava'!B425</x:f>
        <x:v>67702399498</x:v>
      </x:c>
      <x:c r="C175" s="117" t="str">
        <x:f>'Trošenje sredstava'!C425</x:f>
        <x:v>KORENICA</x:v>
      </x:c>
      <x:c r="D175" s="119" t="n">
        <x:f>'Trošenje sredstava'!D425</x:f>
        <x:v>1458.83</x:v>
      </x:c>
      <x:c r="E175" s="117" t="str">
        <x:f>'Trošenje sredstava'!E425</x:f>
        <x:v>3222 - Materijal i sirovine</x:v>
      </x:c>
    </x:row>
    <x:row r="176" ht="34" customHeight="1">
      <x:c r="A176" s="111" t="str">
        <x:f>'Trošenje sredstava'!A427</x:f>
        <x:v>ZAGREBAČKE PEKARNE KLARA D.D.</x:v>
      </x:c>
      <x:c r="B176" s="112" t="str">
        <x:f>'Trošenje sredstava'!B427</x:f>
        <x:v>76842508189</x:v>
      </x:c>
      <x:c r="C176" s="111" t="str">
        <x:f>'Trošenje sredstava'!C427</x:f>
        <x:v>ZAGREB - NOVI ZAGREB</x:v>
      </x:c>
      <x:c r="D176" s="113" t="n">
        <x:f>'Trošenje sredstava'!D427</x:f>
        <x:v>2081.81</x:v>
      </x:c>
      <x:c r="E176" s="111" t="str">
        <x:f>'Trošenje sredstava'!E427</x:f>
        <x:v>3222 - Materijal i sirovine</x:v>
      </x:c>
    </x:row>
    <x:row r="177" ht="34" customHeight="1">
      <x:c r="A177" s="117" t="str">
        <x:f>'Trošenje sredstava'!A438</x:f>
        <x:v>ZVIJEZDA plus d.o.o.</x:v>
      </x:c>
      <x:c r="B177" s="118" t="str">
        <x:f>'Trošenje sredstava'!B438</x:f>
        <x:v>63603498763</x:v>
      </x:c>
      <x:c r="C177" s="117" t="str">
        <x:f>'Trošenje sredstava'!C438</x:f>
        <x:v>ZAGREB</x:v>
      </x:c>
      <x:c r="D177" s="119" t="n">
        <x:f>'Trošenje sredstava'!D438</x:f>
        <x:v>8641.29</x:v>
      </x:c>
      <x:c r="E177" s="117" t="str">
        <x:f>'Trošenje sredstava'!E438</x:f>
        <x:v>3222 - Materijal i sirovine</x:v>
      </x:c>
    </x:row>
    <x:row r="178" ht="34" customHeight="1">
      <x:c r="A178" s="111" t="str">
        <x:f>'Trošenje sredstava'!A440</x:f>
        <x:v>ŽENSKA AKCIJA SABORSKO"ŽAS"</x:v>
      </x:c>
      <x:c r="B178" s="112" t="str">
        <x:f>'Trošenje sredstava'!B440</x:f>
        <x:v>54190016218</x:v>
      </x:c>
      <x:c r="C178" s="111" t="str">
        <x:f>'Trošenje sredstava'!C440</x:f>
        <x:v>SABORSKO</x:v>
      </x:c>
      <x:c r="D178" s="113" t="n">
        <x:f>'Trošenje sredstava'!D440</x:f>
        <x:v>102</x:v>
      </x:c>
      <x:c r="E178" s="111" t="str">
        <x:f>'Trošenje sredstava'!E440</x:f>
        <x:v>3222 - Materijal i sirovine</x:v>
      </x:c>
    </x:row>
    <x:row r="179" ht="34" customHeight="1">
      <x:c r="A179" s="117" t="str">
        <x:f>'Trošenje sredstava'!A441</x:f>
        <x:v>ŽITOPROIZVOD d.d.</x:v>
      </x:c>
      <x:c r="B179" s="118" t="str">
        <x:f>'Trošenje sredstava'!B441</x:f>
        <x:v>05694036121</x:v>
      </x:c>
      <x:c r="C179" s="117" t="str">
        <x:f>'Trošenje sredstava'!C441</x:f>
        <x:v>KARLOVAC</x:v>
      </x:c>
      <x:c r="D179" s="119" t="n">
        <x:f>'Trošenje sredstava'!D441</x:f>
        <x:v>1560.04</x:v>
      </x:c>
      <x:c r="E179" s="117" t="str">
        <x:f>'Trošenje sredstava'!E441</x:f>
        <x:v>3222 - Materijal i sirovine</x:v>
      </x:c>
    </x:row>
    <x:row r="180" ht="34" customHeight="1">
      <x:c r="A180" s="123" t="str">
        <x:v>UKUPNO</x:v>
      </x:c>
      <x:c r="B180" s="124"/>
      <x:c r="C180" s="123"/>
      <x:c r="D180" s="125" t="n">
        <x:f>SUM(D63:D179)</x:f>
        <x:v>1196126.5600000005</x:v>
      </x:c>
      <x:c r="E180" s="123" t="str">
        <x:v>3222 - Materijal i sirovine</x:v>
      </x:c>
    </x:row>
    <x:row r="181" ht="34" customHeight="1">
      <x:c r="A181" s="117"/>
      <x:c r="B181" s="118"/>
      <x:c r="C181" s="117"/>
      <x:c r="D181" s="119"/>
      <x:c r="E181" s="117"/>
    </x:row>
    <x:row r="182" ht="34" customHeight="1">
      <x:c r="A182" s="111" t="str">
        <x:f>'Trošenje sredstava'!A142</x:f>
        <x:v>HEP ELEKTRA D.O.O.</x:v>
      </x:c>
      <x:c r="B182" s="112" t="str">
        <x:f>'Trošenje sredstava'!B142</x:f>
        <x:v>43965974818</x:v>
      </x:c>
      <x:c r="C182" s="111" t="str">
        <x:f>'Trošenje sredstava'!C142</x:f>
        <x:v>ZAGREB</x:v>
      </x:c>
      <x:c r="D182" s="113" t="n">
        <x:f>'Trošenje sredstava'!D142</x:f>
        <x:v>20.7</x:v>
      </x:c>
      <x:c r="E182" s="111" t="str">
        <x:f>'Trošenje sredstava'!E142</x:f>
        <x:v>3223 - Energija</x:v>
      </x:c>
    </x:row>
    <x:row r="183" ht="34" customHeight="1">
      <x:c r="A183" s="117" t="str">
        <x:f>'Trošenje sredstava'!A144</x:f>
        <x:v>HEP OPSKRBA D.O.O.</x:v>
      </x:c>
      <x:c r="B183" s="118" t="str">
        <x:f>'Trošenje sredstava'!B144</x:f>
        <x:v>63073332379</x:v>
      </x:c>
      <x:c r="C183" s="117" t="str">
        <x:f>'Trošenje sredstava'!C144</x:f>
        <x:v>ZAGREB</x:v>
      </x:c>
      <x:c r="D183" s="119" t="n">
        <x:f>'Trošenje sredstava'!D144</x:f>
        <x:v>63580.58</x:v>
      </x:c>
      <x:c r="E183" s="117" t="str">
        <x:f>'Trošenje sredstava'!E144</x:f>
        <x:v>3223 - Energija</x:v>
      </x:c>
    </x:row>
    <x:row r="184" ht="34" customHeight="1">
      <x:c r="A184" s="111" t="str">
        <x:f>'Trošenje sredstava'!A173</x:f>
        <x:v>INA - KARTICA</x:v>
      </x:c>
      <x:c r="B184" s="112" t="str">
        <x:f>'Trošenje sredstava'!B173</x:f>
        <x:v>27759560625</x:v>
      </x:c>
      <x:c r="C184" s="111" t="str">
        <x:f>'Trošenje sredstava'!C173</x:f>
        <x:v>ZAGREB</x:v>
      </x:c>
      <x:c r="D184" s="113" t="n">
        <x:f>'Trošenje sredstava'!D173</x:f>
        <x:v>3683.09</x:v>
      </x:c>
      <x:c r="E184" s="111" t="str">
        <x:f>'Trošenje sredstava'!E173</x:f>
        <x:v>3223 - Energija</x:v>
      </x:c>
    </x:row>
    <x:row r="185" ht="34" customHeight="1">
      <x:c r="A185" s="117" t="str">
        <x:f>'Trošenje sredstava'!A174</x:f>
        <x:v>INA-INDUSTRIJA NAFTE d.d.ZAGREB</x:v>
      </x:c>
      <x:c r="B185" s="118" t="str">
        <x:f>'Trošenje sredstava'!B174</x:f>
        <x:v>27759560625</x:v>
      </x:c>
      <x:c r="C185" s="117" t="str">
        <x:f>'Trošenje sredstava'!C174</x:f>
        <x:v>ZAGREB</x:v>
      </x:c>
      <x:c r="D185" s="119" t="n">
        <x:f>'Trošenje sredstava'!D174</x:f>
        <x:v>17226.57</x:v>
      </x:c>
      <x:c r="E185" s="117" t="str">
        <x:f>'Trošenje sredstava'!E174</x:f>
        <x:v>3223 - Energija</x:v>
      </x:c>
    </x:row>
    <x:row r="186" ht="34" customHeight="1">
      <x:c r="A186" s="111" t="str">
        <x:f>'Trošenje sredstava'!A181</x:f>
        <x:v>ISTRABENZ PLINI d.o.o.</x:v>
      </x:c>
      <x:c r="B186" s="112" t="str">
        <x:f>'Trošenje sredstava'!B181</x:f>
        <x:v>98426608580</x:v>
      </x:c>
      <x:c r="C186" s="111" t="str">
        <x:f>'Trošenje sredstava'!C181</x:f>
        <x:v>BAKAR</x:v>
      </x:c>
      <x:c r="D186" s="113" t="n">
        <x:f>'Trošenje sredstava'!D181</x:f>
        <x:v>487.5</x:v>
      </x:c>
      <x:c r="E186" s="111" t="str">
        <x:f>'Trošenje sredstava'!E181</x:f>
        <x:v>3223 - Energija</x:v>
      </x:c>
    </x:row>
    <x:row r="187" ht="34" customHeight="1">
      <x:c r="A187" s="117" t="str">
        <x:f>'Trošenje sredstava'!A322</x:f>
        <x:v>PETROL D.O.O.</x:v>
      </x:c>
      <x:c r="B187" s="118" t="str">
        <x:f>'Trošenje sredstava'!B322</x:f>
        <x:v>75550985023</x:v>
      </x:c>
      <x:c r="C187" s="117" t="str">
        <x:f>'Trošenje sredstava'!C322</x:f>
        <x:v>ZAGREB SUSEDGRAD</x:v>
      </x:c>
      <x:c r="D187" s="119" t="n">
        <x:f>'Trošenje sredstava'!D322</x:f>
        <x:v>47275.02</x:v>
      </x:c>
      <x:c r="E187" s="117" t="str">
        <x:f>'Trošenje sredstava'!E322</x:f>
        <x:v>3223 - Energija</x:v>
      </x:c>
    </x:row>
    <x:row r="188" ht="34" customHeight="1">
      <x:c r="A188" s="111" t="str">
        <x:f>'Trošenje sredstava'!A376</x:f>
        <x:v>SMIT COMMERCE D.O.O.</x:v>
      </x:c>
      <x:c r="B188" s="112" t="str">
        <x:f>'Trošenje sredstava'!B376</x:f>
        <x:v>95243482140</x:v>
      </x:c>
      <x:c r="C188" s="111" t="str">
        <x:f>'Trošenje sredstava'!C376</x:f>
        <x:v>GORNJI STUPNIK</x:v>
      </x:c>
      <x:c r="D188" s="113" t="n">
        <x:f>'Trošenje sredstava'!D376</x:f>
        <x:v>1433.25</x:v>
      </x:c>
      <x:c r="E188" s="111" t="str">
        <x:f>'Trošenje sredstava'!E376</x:f>
        <x:v>3223 - Energija</x:v>
      </x:c>
    </x:row>
    <x:row r="189" ht="34" customHeight="1">
      <x:c r="A189" s="123" t="str">
        <x:v>UKUPNO</x:v>
      </x:c>
      <x:c r="B189" s="124"/>
      <x:c r="C189" s="123"/>
      <x:c r="D189" s="125" t="n">
        <x:f>SUM(D182:D188)</x:f>
        <x:v>133706.71</x:v>
      </x:c>
      <x:c r="E189" s="123" t="str">
        <x:v>3223 - Energija</x:v>
      </x:c>
    </x:row>
    <x:row r="190" ht="34" customHeight="1">
      <x:c r="A190" s="111"/>
      <x:c r="B190" s="112"/>
      <x:c r="C190" s="111"/>
      <x:c r="D190" s="113"/>
      <x:c r="E190" s="111"/>
    </x:row>
    <x:row r="191" ht="34" customHeight="1">
      <x:c r="A191" s="117" t="str">
        <x:f>'Trošenje sredstava'!A28</x:f>
        <x:v>AUTO HORVAT D.O.O.</x:v>
      </x:c>
      <x:c r="B191" s="118" t="str">
        <x:f>'Trošenje sredstava'!B28</x:f>
        <x:v>31553410597</x:v>
      </x:c>
      <x:c r="C191" s="117" t="str">
        <x:f>'Trošenje sredstava'!C28</x:f>
        <x:v>DRAGANIĆI</x:v>
      </x:c>
      <x:c r="D191" s="119" t="n">
        <x:f>'Trošenje sredstava'!D28</x:f>
        <x:v>215.1</x:v>
      </x:c>
      <x:c r="E191" s="117" t="str">
        <x:f>'Trošenje sredstava'!E28</x:f>
        <x:v>3224 - Materijal i dijelovi za tekuće i investicijsko održavanje</x:v>
      </x:c>
    </x:row>
    <x:row r="192" ht="34" customHeight="1">
      <x:c r="A192" s="111" t="str">
        <x:f>'Trošenje sredstava'!A33</x:f>
        <x:v>AUTOKLUB KARLOVAC D.O.O.</x:v>
      </x:c>
      <x:c r="B192" s="112" t="str">
        <x:f>'Trošenje sredstava'!B33</x:f>
        <x:v>80961444616</x:v>
      </x:c>
      <x:c r="C192" s="111" t="str">
        <x:f>'Trošenje sredstava'!C33</x:f>
        <x:v>KARLOVAC</x:v>
      </x:c>
      <x:c r="D192" s="113" t="n">
        <x:f>'Trošenje sredstava'!D33</x:f>
        <x:v>908.55</x:v>
      </x:c>
      <x:c r="E192" s="111" t="str">
        <x:f>'Trošenje sredstava'!E33</x:f>
        <x:v>3224 - Materijal i dijelovi za tekuće i investicijsko održavanje</x:v>
      </x:c>
    </x:row>
    <x:row r="193" ht="34" customHeight="1">
      <x:c r="A193" s="117" t="str">
        <x:f>'Trošenje sredstava'!A57</x:f>
        <x:v>CIAK TRUCK d.o.o.</x:v>
      </x:c>
      <x:c r="B193" s="118" t="str">
        <x:f>'Trošenje sredstava'!B57</x:f>
        <x:v>78969071801</x:v>
      </x:c>
      <x:c r="C193" s="117" t="str">
        <x:f>'Trošenje sredstava'!C57</x:f>
        <x:v>SESVETE</x:v>
      </x:c>
      <x:c r="D193" s="119" t="n">
        <x:f>'Trošenje sredstava'!D57</x:f>
        <x:v>65.94</x:v>
      </x:c>
      <x:c r="E193" s="117" t="str">
        <x:f>'Trošenje sredstava'!E57</x:f>
        <x:v>3224 - Materijal i dijelovi za tekuće i investicijsko održavanje</x:v>
      </x:c>
    </x:row>
    <x:row r="194" ht="34" customHeight="1">
      <x:c r="A194" s="111" t="str">
        <x:f>'Trošenje sredstava'!A58</x:f>
        <x:v>CO. IVAS d.o.o.</x:v>
      </x:c>
      <x:c r="B194" s="112" t="str">
        <x:f>'Trošenje sredstava'!B58</x:f>
        <x:v>99337670154</x:v>
      </x:c>
      <x:c r="C194" s="111" t="str">
        <x:f>'Trošenje sredstava'!C58</x:f>
        <x:v>SPLIT</x:v>
      </x:c>
      <x:c r="D194" s="113" t="n">
        <x:f>'Trošenje sredstava'!D58</x:f>
        <x:v>226.5</x:v>
      </x:c>
      <x:c r="E194" s="111" t="str">
        <x:f>'Trošenje sredstava'!E58</x:f>
        <x:v>3224 - Materijal i dijelovi za tekuće i investicijsko održavanje</x:v>
      </x:c>
    </x:row>
    <x:row r="195" ht="34" customHeight="1">
      <x:c r="A195" s="117" t="str">
        <x:f>'Trošenje sredstava'!A81</x:f>
        <x:v>Domaća radinost br.6378 - izrada suvenira (ETNO-ART) vl.Feručo Štruman</x:v>
      </x:c>
      <x:c r="B195" s="118" t="str">
        <x:f>'Trošenje sredstava'!B81</x:f>
        <x:v>18708999219</x:v>
      </x:c>
      <x:c r="C195" s="117" t="str">
        <x:f>'Trošenje sredstava'!C81</x:f>
        <x:v>ROVINJ (ROVIGNO)</x:v>
      </x:c>
      <x:c r="D195" s="119" t="n">
        <x:f>'Trošenje sredstava'!D81</x:f>
        <x:v>0</x:v>
      </x:c>
      <x:c r="E195" s="117" t="str">
        <x:f>'Trošenje sredstava'!E81</x:f>
        <x:v>3224 - Materijal i dijelovi za tekuće i investicijsko održavanje</x:v>
      </x:c>
    </x:row>
    <x:row r="196" ht="34" customHeight="1">
      <x:c r="A196" s="111" t="str">
        <x:f>'Trošenje sredstava'!A100</x:f>
        <x:v>ELLABO D.O.O.</x:v>
      </x:c>
      <x:c r="B196" s="112" t="str">
        <x:f>'Trošenje sredstava'!B100</x:f>
        <x:v>48062605125</x:v>
      </x:c>
      <x:c r="C196" s="111" t="str">
        <x:f>'Trošenje sredstava'!C100</x:f>
        <x:v>ZAGREB SLOBOŠTINA</x:v>
      </x:c>
      <x:c r="D196" s="113" t="n">
        <x:f>'Trošenje sredstava'!D100</x:f>
        <x:v>949.8</x:v>
      </x:c>
      <x:c r="E196" s="111" t="str">
        <x:f>'Trošenje sredstava'!E100</x:f>
        <x:v>3224 - Materijal i dijelovi za tekuće i investicijsko održavanje</x:v>
      </x:c>
    </x:row>
    <x:row r="197" ht="34" customHeight="1">
      <x:c r="A197" s="117" t="str">
        <x:f>'Trošenje sredstava'!A114</x:f>
        <x:v>FERO-TERM D.O.O.</x:v>
      </x:c>
      <x:c r="B197" s="118" t="str">
        <x:f>'Trošenje sredstava'!B114</x:f>
        <x:v>69638067216</x:v>
      </x:c>
      <x:c r="C197" s="117" t="str">
        <x:f>'Trošenje sredstava'!C114</x:f>
        <x:v>GORNJI STUPNIK</x:v>
      </x:c>
      <x:c r="D197" s="119" t="n">
        <x:f>'Trošenje sredstava'!D114</x:f>
        <x:v>143.99</x:v>
      </x:c>
      <x:c r="E197" s="117" t="str">
        <x:f>'Trošenje sredstava'!E114</x:f>
        <x:v>3224 - Materijal i dijelovi za tekuće i investicijsko održavanje</x:v>
      </x:c>
    </x:row>
    <x:row r="198" ht="34" customHeight="1">
      <x:c r="A198" s="111" t="str">
        <x:f>'Trošenje sredstava'!A116</x:f>
        <x:v>FLAMMIFER</x:v>
      </x:c>
      <x:c r="B198" s="112" t="str">
        <x:f>'Trošenje sredstava'!B116</x:f>
        <x:v>60891137400</x:v>
      </x:c>
      <x:c r="C198" s="111" t="str">
        <x:f>'Trošenje sredstava'!C116</x:f>
        <x:v>OZALJ</x:v>
      </x:c>
      <x:c r="D198" s="113" t="n">
        <x:f>'Trošenje sredstava'!D116</x:f>
        <x:v>692.25</x:v>
      </x:c>
      <x:c r="E198" s="111" t="str">
        <x:f>'Trošenje sredstava'!E116</x:f>
        <x:v>3224 - Materijal i dijelovi za tekuće i investicijsko održavanje</x:v>
      </x:c>
    </x:row>
    <x:row r="199" ht="34" customHeight="1">
      <x:c r="A199" s="117" t="str">
        <x:f>'Trošenje sredstava'!A141</x:f>
        <x:v>HANSA-FLEX CROATIA D.O.O.</x:v>
      </x:c>
      <x:c r="B199" s="118" t="str">
        <x:f>'Trošenje sredstava'!B141</x:f>
        <x:v>60365429880</x:v>
      </x:c>
      <x:c r="C199" s="117" t="str">
        <x:f>'Trošenje sredstava'!C141</x:f>
        <x:v>ZAGREB</x:v>
      </x:c>
      <x:c r="D199" s="119" t="n">
        <x:f>'Trošenje sredstava'!D141</x:f>
        <x:v>45.49</x:v>
      </x:c>
      <x:c r="E199" s="117" t="str">
        <x:f>'Trošenje sredstava'!E141</x:f>
        <x:v>3224 - Materijal i dijelovi za tekuće i investicijsko održavanje</x:v>
      </x:c>
    </x:row>
    <x:row r="200" ht="34" customHeight="1">
      <x:c r="A200" s="111" t="str">
        <x:f>'Trošenje sredstava'!A171</x:f>
        <x:v>IMP TERMOTEHNIKA REGULACIJA D.O.O.</x:v>
      </x:c>
      <x:c r="B200" s="112" t="str">
        <x:f>'Trošenje sredstava'!B171</x:f>
        <x:v>77802735473</x:v>
      </x:c>
      <x:c r="C200" s="111" t="str">
        <x:f>'Trošenje sredstava'!C171</x:f>
        <x:v>ZAGREB</x:v>
      </x:c>
      <x:c r="D200" s="113" t="n">
        <x:f>'Trošenje sredstava'!D171</x:f>
        <x:v>139.65</x:v>
      </x:c>
      <x:c r="E200" s="111" t="str">
        <x:f>'Trošenje sredstava'!E171</x:f>
        <x:v>3224 - Materijal i dijelovi za tekuće i investicijsko održavanje</x:v>
      </x:c>
    </x:row>
    <x:row r="201" ht="34" customHeight="1">
      <x:c r="A201" s="117" t="str">
        <x:f>'Trošenje sredstava'!A239</x:f>
        <x:v>LOST d.o.o.</x:v>
      </x:c>
      <x:c r="B201" s="118" t="str">
        <x:f>'Trošenje sredstava'!B239</x:f>
        <x:v>89984971143</x:v>
      </x:c>
      <x:c r="C201" s="117" t="str">
        <x:f>'Trošenje sredstava'!C239</x:f>
        <x:v>ZAGREB</x:v>
      </x:c>
      <x:c r="D201" s="119" t="n">
        <x:f>'Trošenje sredstava'!D239</x:f>
        <x:v>1028</x:v>
      </x:c>
      <x:c r="E201" s="117" t="str">
        <x:f>'Trošenje sredstava'!E239</x:f>
        <x:v>3224 - Materijal i dijelovi za tekuće i investicijsko održavanje</x:v>
      </x:c>
    </x:row>
    <x:row r="202" ht="34" customHeight="1">
      <x:c r="A202" s="111" t="str">
        <x:f>'Trošenje sredstava'!A244</x:f>
        <x:v>MANAL D.O.O.</x:v>
      </x:c>
      <x:c r="B202" s="112" t="str">
        <x:f>'Trošenje sredstava'!B244</x:f>
        <x:v>20897834189</x:v>
      </x:c>
      <x:c r="C202" s="111" t="str">
        <x:f>'Trošenje sredstava'!C244</x:f>
        <x:v>ZAGREB SUSEDGRAD</x:v>
      </x:c>
      <x:c r="D202" s="113" t="n">
        <x:f>'Trošenje sredstava'!D244</x:f>
        <x:v>1762.48</x:v>
      </x:c>
      <x:c r="E202" s="111" t="str">
        <x:f>'Trošenje sredstava'!E244</x:f>
        <x:v>3224 - Materijal i dijelovi za tekuće i investicijsko održavanje</x:v>
      </x:c>
    </x:row>
    <x:row r="203" ht="34" customHeight="1">
      <x:c r="A203" s="117" t="str">
        <x:f>'Trošenje sredstava'!A255</x:f>
        <x:v>MATEŠA COMMERCE OBRT ZA TRGOVINU , Vl. Dario Mateša</x:v>
      </x:c>
      <x:c r="B203" s="118" t="str">
        <x:f>'Trošenje sredstava'!B255</x:f>
        <x:v>21494792042</x:v>
      </x:c>
      <x:c r="C203" s="117" t="str">
        <x:f>'Trošenje sredstava'!C255</x:f>
        <x:v>DRAGANIĆI</x:v>
      </x:c>
      <x:c r="D203" s="119" t="n">
        <x:f>'Trošenje sredstava'!D255</x:f>
        <x:v>340.85</x:v>
      </x:c>
      <x:c r="E203" s="117" t="str">
        <x:f>'Trošenje sredstava'!E255</x:f>
        <x:v>3224 - Materijal i dijelovi za tekuće i investicijsko održavanje</x:v>
      </x:c>
    </x:row>
    <x:row r="204" ht="34" customHeight="1">
      <x:c r="A204" s="111" t="str">
        <x:f>'Trošenje sredstava'!A271</x:f>
        <x:v>MIŠE d.o.o.</x:v>
      </x:c>
      <x:c r="B204" s="112" t="str">
        <x:f>'Trošenje sredstava'!B271</x:f>
        <x:v>33715822277</x:v>
      </x:c>
      <x:c r="C204" s="111" t="str">
        <x:f>'Trošenje sredstava'!C271</x:f>
        <x:v>OGULIN</x:v>
      </x:c>
      <x:c r="D204" s="113" t="n">
        <x:f>'Trošenje sredstava'!D271</x:f>
        <x:v>157.5</x:v>
      </x:c>
      <x:c r="E204" s="111" t="str">
        <x:f>'Trošenje sredstava'!E271</x:f>
        <x:v>3224 - Materijal i dijelovi za tekuće i investicijsko održavanje</x:v>
      </x:c>
    </x:row>
    <x:row r="205" ht="34" customHeight="1">
      <x:c r="A205" s="117" t="str">
        <x:f>'Trošenje sredstava'!A287</x:f>
        <x:v>NETIKS D.O.O.ZA TELEKOMUNIKACIJE I</x:v>
      </x:c>
      <x:c r="B205" s="118" t="str">
        <x:f>'Trošenje sredstava'!B287</x:f>
        <x:v>22800932658</x:v>
      </x:c>
      <x:c r="C205" s="117" t="str">
        <x:f>'Trošenje sredstava'!C287</x:f>
        <x:v>ZAGREB SLOBOŠTINA</x:v>
      </x:c>
      <x:c r="D205" s="119" t="n">
        <x:f>'Trošenje sredstava'!D287</x:f>
        <x:v>1438.77</x:v>
      </x:c>
      <x:c r="E205" s="117" t="str">
        <x:f>'Trošenje sredstava'!E287</x:f>
        <x:v>3224 - Materijal i dijelovi za tekuće i investicijsko održavanje</x:v>
      </x:c>
    </x:row>
    <x:row r="206" ht="34" customHeight="1">
      <x:c r="A206" s="111" t="str">
        <x:f>'Trošenje sredstava'!A324</x:f>
        <x:v>PETROVA GORA vl.NEBOJŠA BOŽIĆ</x:v>
      </x:c>
      <x:c r="B206" s="112" t="str">
        <x:f>'Trošenje sredstava'!B324</x:f>
        <x:v>85153551881</x:v>
      </x:c>
      <x:c r="C206" s="111" t="str">
        <x:f>'Trošenje sredstava'!C324</x:f>
        <x:v>TOPUSKO</x:v>
      </x:c>
      <x:c r="D206" s="113" t="n">
        <x:f>'Trošenje sredstava'!D324</x:f>
        <x:v>14866.08</x:v>
      </x:c>
      <x:c r="E206" s="111" t="str">
        <x:f>'Trošenje sredstava'!E324</x:f>
        <x:v>3224 - Materijal i dijelovi za tekuće i investicijsko održavanje</x:v>
      </x:c>
    </x:row>
    <x:row r="207" ht="34" customHeight="1">
      <x:c r="A207" s="117" t="str">
        <x:f>'Trošenje sredstava'!A377</x:f>
        <x:v>SMIT COMMERCE D.O.O.</x:v>
      </x:c>
      <x:c r="B207" s="118" t="str">
        <x:f>'Trošenje sredstava'!B377</x:f>
        <x:v>95243482140</x:v>
      </x:c>
      <x:c r="C207" s="117" t="str">
        <x:f>'Trošenje sredstava'!C377</x:f>
        <x:v>GORNJI STUPNIK</x:v>
      </x:c>
      <x:c r="D207" s="119" t="n">
        <x:f>'Trošenje sredstava'!D377</x:f>
        <x:v>2584.9</x:v>
      </x:c>
      <x:c r="E207" s="117" t="str">
        <x:f>'Trošenje sredstava'!E377</x:f>
        <x:v>3224 - Materijal i dijelovi za tekuće i investicijsko održavanje</x:v>
      </x:c>
    </x:row>
    <x:row r="208" ht="34" customHeight="1">
      <x:c r="A208" s="111" t="str">
        <x:f>'Trošenje sredstava'!A381</x:f>
        <x:v>STAR IMPORT d.o.o.</x:v>
      </x:c>
      <x:c r="B208" s="112" t="str">
        <x:f>'Trošenje sredstava'!B381</x:f>
        <x:v>78312279901</x:v>
      </x:c>
      <x:c r="C208" s="111" t="str">
        <x:f>'Trošenje sredstava'!C381</x:f>
        <x:v>ZAGREB - NOVI ZAGREB</x:v>
      </x:c>
      <x:c r="D208" s="113" t="n">
        <x:f>'Trošenje sredstava'!D381</x:f>
        <x:v>1559.84</x:v>
      </x:c>
      <x:c r="E208" s="111" t="str">
        <x:f>'Trošenje sredstava'!E381</x:f>
        <x:v>3224 - Materijal i dijelovi za tekuće i investicijsko održavanje</x:v>
      </x:c>
    </x:row>
    <x:row r="209" ht="34" customHeight="1">
      <x:c r="A209" s="117" t="str">
        <x:f>'Trošenje sredstava'!A393</x:f>
        <x:v>TERRA JASKA D.O.O.</x:v>
      </x:c>
      <x:c r="B209" s="118" t="str">
        <x:f>'Trošenje sredstava'!B393</x:f>
        <x:v>81184470570</x:v>
      </x:c>
      <x:c r="C209" s="117" t="str">
        <x:f>'Trošenje sredstava'!C393</x:f>
        <x:v>STRMEC SAMOBORSKI</x:v>
      </x:c>
      <x:c r="D209" s="119" t="n">
        <x:f>'Trošenje sredstava'!D393</x:f>
        <x:v>206.86</x:v>
      </x:c>
      <x:c r="E209" s="117" t="str">
        <x:f>'Trošenje sredstava'!E393</x:f>
        <x:v>3224 - Materijal i dijelovi za tekuće i investicijsko održavanje</x:v>
      </x:c>
    </x:row>
    <x:row r="210" ht="34" customHeight="1">
      <x:c r="A210" s="111" t="str">
        <x:f>'Trošenje sredstava'!A395</x:f>
        <x:v>THO.M.GAS D.O.O.</x:v>
      </x:c>
      <x:c r="B210" s="112" t="str">
        <x:f>'Trošenje sredstava'!B395</x:f>
        <x:v>21196776711</x:v>
      </x:c>
      <x:c r="C210" s="111" t="str">
        <x:f>'Trošenje sredstava'!C395</x:f>
        <x:v>ZAGREB - DUBRAVA</x:v>
      </x:c>
      <x:c r="D210" s="113" t="n">
        <x:f>'Trošenje sredstava'!D395</x:f>
        <x:v>1435.59</x:v>
      </x:c>
      <x:c r="E210" s="111" t="str">
        <x:f>'Trošenje sredstava'!E395</x:f>
        <x:v>3224 - Materijal i dijelovi za tekuće i investicijsko održavanje</x:v>
      </x:c>
    </x:row>
    <x:row r="211" ht="34" customHeight="1">
      <x:c r="A211" s="117" t="str">
        <x:f>'Trošenje sredstava'!A403</x:f>
        <x:v>TRI M d.o.o.</x:v>
      </x:c>
      <x:c r="B211" s="118" t="str">
        <x:f>'Trošenje sredstava'!B403</x:f>
        <x:v>86475294363</x:v>
      </x:c>
      <x:c r="C211" s="117" t="str">
        <x:f>'Trošenje sredstava'!C403</x:f>
        <x:v>POREČ</x:v>
      </x:c>
      <x:c r="D211" s="119" t="n">
        <x:f>'Trošenje sredstava'!D403</x:f>
        <x:v>3523.48</x:v>
      </x:c>
      <x:c r="E211" s="117" t="str">
        <x:f>'Trošenje sredstava'!E403</x:f>
        <x:v>3224 - Materijal i dijelovi za tekuće i investicijsko održavanje</x:v>
      </x:c>
    </x:row>
    <x:row r="212" ht="34" customHeight="1">
      <x:c r="A212" s="111" t="str">
        <x:f>'Trošenje sredstava'!A435</x:f>
        <x:v>ZD ELEKTROPROMET d.o.o.</x:v>
      </x:c>
      <x:c r="B212" s="112" t="str">
        <x:f>'Trošenje sredstava'!B435</x:f>
        <x:v>78070821178</x:v>
      </x:c>
      <x:c r="C212" s="111" t="str">
        <x:f>'Trošenje sredstava'!C435</x:f>
        <x:v>ZAGREB SUSEDGRAD</x:v>
      </x:c>
      <x:c r="D212" s="113" t="n">
        <x:f>'Trošenje sredstava'!D435</x:f>
        <x:v>104.6</x:v>
      </x:c>
      <x:c r="E212" s="111" t="str">
        <x:f>'Trošenje sredstava'!E435</x:f>
        <x:v>3224 - Materijal i dijelovi za tekuće i investicijsko održavanje</x:v>
      </x:c>
    </x:row>
    <x:row r="213" ht="34" customHeight="1">
      <x:c r="A213" s="123" t="str">
        <x:v>UKUPNO</x:v>
      </x:c>
      <x:c r="B213" s="124"/>
      <x:c r="C213" s="123"/>
      <x:c r="D213" s="125" t="n">
        <x:f>SUM(D191:D212)</x:f>
        <x:v>32396.22</x:v>
      </x:c>
      <x:c r="E213" s="123" t="str">
        <x:v>3224 - Materijal i dijelovi za tekuće i investicijsko održavanje</x:v>
      </x:c>
    </x:row>
    <x:row r="214" ht="34" customHeight="1">
      <x:c r="A214" s="111"/>
      <x:c r="B214" s="112"/>
      <x:c r="C214" s="111"/>
      <x:c r="D214" s="113"/>
      <x:c r="E214" s="111"/>
    </x:row>
    <x:row r="215" ht="34" customHeight="1">
      <x:c r="A215" s="117" t="str">
        <x:f>'Trošenje sredstava'!A37</x:f>
        <x:v>B.P.A ZAGREB</x:v>
      </x:c>
      <x:c r="B215" s="118" t="str">
        <x:f>'Trošenje sredstava'!B37</x:f>
        <x:v>29434328861</x:v>
      </x:c>
      <x:c r="C215" s="117" t="str">
        <x:f>'Trošenje sredstava'!C37</x:f>
        <x:v>ZAGREB</x:v>
      </x:c>
      <x:c r="D215" s="119" t="n">
        <x:f>'Trošenje sredstava'!D37</x:f>
        <x:v>534.38</x:v>
      </x:c>
      <x:c r="E215" s="117" t="str">
        <x:f>'Trošenje sredstava'!E37</x:f>
        <x:v>3225 - Sitni inventar i auto gume</x:v>
      </x:c>
    </x:row>
    <x:row r="216" ht="34" customHeight="1">
      <x:c r="A216" s="111" t="str">
        <x:f>'Trošenje sredstava'!A62</x:f>
        <x:v>CONTY ILLUSION d.o.o. HORTIQA</x:v>
      </x:c>
      <x:c r="B216" s="112" t="str">
        <x:f>'Trošenje sredstava'!B62</x:f>
        <x:v>33018422832</x:v>
      </x:c>
      <x:c r="C216" s="111" t="str">
        <x:f>'Trošenje sredstava'!C62</x:f>
        <x:v>ZAGREB</x:v>
      </x:c>
      <x:c r="D216" s="113" t="n">
        <x:f>'Trošenje sredstava'!D62</x:f>
        <x:v>270.1</x:v>
      </x:c>
      <x:c r="E216" s="111" t="str">
        <x:f>'Trošenje sredstava'!E62</x:f>
        <x:v>3225 - Sitni inventar i auto gume</x:v>
      </x:c>
    </x:row>
    <x:row r="217" ht="34" customHeight="1">
      <x:c r="A217" s="117" t="str">
        <x:f>'Trošenje sredstava'!A69</x:f>
        <x:v>ČERNELIĆ D.O.O.</x:v>
      </x:c>
      <x:c r="B217" s="118" t="str">
        <x:f>'Trošenje sredstava'!B69</x:f>
        <x:v>40174103130</x:v>
      </x:c>
      <x:c r="C217" s="117" t="str">
        <x:f>'Trošenje sredstava'!C69</x:f>
        <x:v>ZAGREB</x:v>
      </x:c>
      <x:c r="D217" s="119" t="n">
        <x:f>'Trošenje sredstava'!D69</x:f>
        <x:v>2753.98</x:v>
      </x:c>
      <x:c r="E217" s="117" t="str">
        <x:f>'Trošenje sredstava'!E69</x:f>
        <x:v>3225 - Sitni inventar i auto gume</x:v>
      </x:c>
    </x:row>
    <x:row r="218" ht="34" customHeight="1">
      <x:c r="A218" s="111" t="str">
        <x:f>'Trošenje sredstava'!A77</x:f>
        <x:v>DB-OPREMA</x:v>
      </x:c>
      <x:c r="B218" s="112" t="str">
        <x:f>'Trošenje sredstava'!B77</x:f>
        <x:v>60300700828</x:v>
      </x:c>
      <x:c r="C218" s="111" t="str">
        <x:f>'Trošenje sredstava'!C77</x:f>
        <x:v>VELIKA GORICA</x:v>
      </x:c>
      <x:c r="D218" s="113" t="n">
        <x:f>'Trošenje sredstava'!D77</x:f>
        <x:v>13734.65</x:v>
      </x:c>
      <x:c r="E218" s="111" t="str">
        <x:f>'Trošenje sredstava'!E77</x:f>
        <x:v>3225 - Sitni inventar i auto gume</x:v>
      </x:c>
    </x:row>
    <x:row r="219" ht="34" customHeight="1">
      <x:c r="A219" s="117" t="str">
        <x:f>'Trošenje sredstava'!A195</x:f>
        <x:v>KING ICT d.o.o. Buzin</x:v>
      </x:c>
      <x:c r="B219" s="118" t="str">
        <x:f>'Trošenje sredstava'!B195</x:f>
        <x:v>67001695549</x:v>
      </x:c>
      <x:c r="C219" s="117" t="str">
        <x:f>'Trošenje sredstava'!C195</x:f>
        <x:v>ZAGREB SLOBOŠTINA</x:v>
      </x:c>
      <x:c r="D219" s="119" t="n">
        <x:f>'Trošenje sredstava'!D195</x:f>
        <x:v>18885</x:v>
      </x:c>
      <x:c r="E219" s="117" t="str">
        <x:f>'Trošenje sredstava'!E195</x:f>
        <x:v>3225 - Sitni inventar i auto gume</x:v>
      </x:c>
    </x:row>
    <x:row r="220" ht="34" customHeight="1">
      <x:c r="A220" s="111" t="str">
        <x:f>'Trošenje sredstava'!A198</x:f>
        <x:v>KINGTRADE d.o.o.</x:v>
      </x:c>
      <x:c r="B220" s="112" t="str">
        <x:f>'Trošenje sredstava'!B198</x:f>
        <x:v>38720065593</x:v>
      </x:c>
      <x:c r="C220" s="111" t="str">
        <x:f>'Trošenje sredstava'!C198</x:f>
        <x:v>MAKARSKA</x:v>
      </x:c>
      <x:c r="D220" s="113" t="n">
        <x:f>'Trošenje sredstava'!D198</x:f>
        <x:v>459</x:v>
      </x:c>
      <x:c r="E220" s="111" t="str">
        <x:f>'Trošenje sredstava'!E198</x:f>
        <x:v>3225 - Sitni inventar i auto gume</x:v>
      </x:c>
    </x:row>
    <x:row r="221" ht="34" customHeight="1">
      <x:c r="A221" s="117" t="str">
        <x:f>'Trošenje sredstava'!A240</x:f>
        <x:v>LOST d.o.o.</x:v>
      </x:c>
      <x:c r="B221" s="118" t="str">
        <x:f>'Trošenje sredstava'!B240</x:f>
        <x:v>89984971143</x:v>
      </x:c>
      <x:c r="C221" s="117" t="str">
        <x:f>'Trošenje sredstava'!C240</x:f>
        <x:v>ZAGREB</x:v>
      </x:c>
      <x:c r="D221" s="119" t="n">
        <x:f>'Trošenje sredstava'!D240</x:f>
        <x:v>1248.5</x:v>
      </x:c>
      <x:c r="E221" s="117" t="str">
        <x:f>'Trošenje sredstava'!E240</x:f>
        <x:v>3225 - Sitni inventar i auto gume</x:v>
      </x:c>
    </x:row>
    <x:row r="222" ht="34" customHeight="1">
      <x:c r="A222" s="111" t="str">
        <x:f>'Trošenje sredstava'!A245</x:f>
        <x:v>MANAL D.O.O.</x:v>
      </x:c>
      <x:c r="B222" s="112" t="str">
        <x:f>'Trošenje sredstava'!B245</x:f>
        <x:v>20897834189</x:v>
      </x:c>
      <x:c r="C222" s="111" t="str">
        <x:f>'Trošenje sredstava'!C245</x:f>
        <x:v>ZAGREB SUSEDGRAD</x:v>
      </x:c>
      <x:c r="D222" s="113" t="n">
        <x:f>'Trošenje sredstava'!D245</x:f>
        <x:v>1032.01</x:v>
      </x:c>
      <x:c r="E222" s="111" t="str">
        <x:f>'Trošenje sredstava'!E245</x:f>
        <x:v>3225 - Sitni inventar i auto gume</x:v>
      </x:c>
    </x:row>
    <x:row r="223" ht="34" customHeight="1">
      <x:c r="A223" s="117" t="str">
        <x:f>'Trošenje sredstava'!A256</x:f>
        <x:v>MATEŠA COMMERCE OBRT ZA TRGOVINU , Vl. Dario Mateša</x:v>
      </x:c>
      <x:c r="B223" s="118" t="str">
        <x:f>'Trošenje sredstava'!B256</x:f>
        <x:v>21494792042</x:v>
      </x:c>
      <x:c r="C223" s="117" t="str">
        <x:f>'Trošenje sredstava'!C256</x:f>
        <x:v>DRAGANIĆI</x:v>
      </x:c>
      <x:c r="D223" s="119" t="n">
        <x:f>'Trošenje sredstava'!D256</x:f>
        <x:v>1297.95</x:v>
      </x:c>
      <x:c r="E223" s="117" t="str">
        <x:f>'Trošenje sredstava'!E256</x:f>
        <x:v>3225 - Sitni inventar i auto gume</x:v>
      </x:c>
    </x:row>
    <x:row r="224" ht="34" customHeight="1">
      <x:c r="A224" s="111" t="str">
        <x:f>'Trošenje sredstava'!A330</x:f>
        <x:v>PISMORAD D.D.</x:v>
      </x:c>
      <x:c r="B224" s="112" t="str">
        <x:f>'Trošenje sredstava'!B330</x:f>
        <x:v>33260306505</x:v>
      </x:c>
      <x:c r="C224" s="111" t="str">
        <x:f>'Trošenje sredstava'!C330</x:f>
        <x:v>ZAGREB SUSEDGRAD</x:v>
      </x:c>
      <x:c r="D224" s="113" t="n">
        <x:f>'Trošenje sredstava'!D330</x:f>
        <x:v>202.5</x:v>
      </x:c>
      <x:c r="E224" s="111" t="str">
        <x:f>'Trošenje sredstava'!E330</x:f>
        <x:v>3225 - Sitni inventar i auto gume</x:v>
      </x:c>
    </x:row>
    <x:row r="225" ht="34" customHeight="1">
      <x:c r="A225" s="117" t="str">
        <x:f>'Trošenje sredstava'!A345</x:f>
        <x:v>PROVIDER SERVICE d.o.o.</x:v>
      </x:c>
      <x:c r="B225" s="118" t="str">
        <x:f>'Trošenje sredstava'!B345</x:f>
        <x:v>63450400769</x:v>
      </x:c>
      <x:c r="C225" s="117" t="str">
        <x:f>'Trošenje sredstava'!C345</x:f>
        <x:v>SOLIN</x:v>
      </x:c>
      <x:c r="D225" s="119" t="n">
        <x:f>'Trošenje sredstava'!D345</x:f>
        <x:v>669.38</x:v>
      </x:c>
      <x:c r="E225" s="117" t="str">
        <x:f>'Trošenje sredstava'!E345</x:f>
        <x:v>3225 - Sitni inventar i auto gume</x:v>
      </x:c>
    </x:row>
    <x:row r="226" ht="34" customHeight="1">
      <x:c r="A226" s="111" t="str">
        <x:f>'Trošenje sredstava'!A372</x:f>
        <x:v>SIGNALGRAD D.O.O.</x:v>
      </x:c>
      <x:c r="B226" s="112" t="str">
        <x:f>'Trošenje sredstava'!B372</x:f>
        <x:v>00513519279</x:v>
      </x:c>
      <x:c r="C226" s="111" t="str">
        <x:f>'Trošenje sredstava'!C372</x:f>
        <x:v>BRESTOVJE</x:v>
      </x:c>
      <x:c r="D226" s="113" t="n">
        <x:f>'Trošenje sredstava'!D372</x:f>
        <x:v>175</x:v>
      </x:c>
      <x:c r="E226" s="111" t="str">
        <x:f>'Trošenje sredstava'!E372</x:f>
        <x:v>3225 - Sitni inventar i auto gume</x:v>
      </x:c>
    </x:row>
    <x:row r="227" ht="34" customHeight="1">
      <x:c r="A227" s="117" t="str">
        <x:f>'Trošenje sredstava'!A378</x:f>
        <x:v>SMIT COMMERCE D.O.O.</x:v>
      </x:c>
      <x:c r="B227" s="118" t="str">
        <x:f>'Trošenje sredstava'!B378</x:f>
        <x:v>95243482140</x:v>
      </x:c>
      <x:c r="C227" s="117" t="str">
        <x:f>'Trošenje sredstava'!C378</x:f>
        <x:v>GORNJI STUPNIK</x:v>
      </x:c>
      <x:c r="D227" s="119" t="n">
        <x:f>'Trošenje sredstava'!D378</x:f>
        <x:v>699.36</x:v>
      </x:c>
      <x:c r="E227" s="117" t="str">
        <x:f>'Trošenje sredstava'!E378</x:f>
        <x:v>3225 - Sitni inventar i auto gume</x:v>
      </x:c>
    </x:row>
    <x:row r="228" ht="34" customHeight="1">
      <x:c r="A228" s="111" t="str">
        <x:f>'Trošenje sredstava'!A421</x:f>
        <x:v>VIS PROMOTEX D.O.O.</x:v>
      </x:c>
      <x:c r="B228" s="112" t="str">
        <x:f>'Trošenje sredstava'!B421</x:f>
        <x:v>97213320651</x:v>
      </x:c>
      <x:c r="C228" s="111" t="str">
        <x:f>'Trošenje sredstava'!C421</x:f>
        <x:v>VARAŽDIN</x:v>
      </x:c>
      <x:c r="D228" s="113" t="n">
        <x:f>'Trošenje sredstava'!D421</x:f>
        <x:v>15881.25</x:v>
      </x:c>
      <x:c r="E228" s="111" t="str">
        <x:f>'Trošenje sredstava'!E421</x:f>
        <x:v>3225 - Sitni inventar i auto gume</x:v>
      </x:c>
    </x:row>
    <x:row r="229" ht="34" customHeight="1">
      <x:c r="A229" s="117" t="str">
        <x:f>'Trošenje sredstava'!A422</x:f>
        <x:v>VULKAL D.O.O.</x:v>
      </x:c>
      <x:c r="B229" s="118" t="str">
        <x:f>'Trošenje sredstava'!B422</x:f>
        <x:v>90439696130</x:v>
      </x:c>
      <x:c r="C229" s="117" t="str">
        <x:f>'Trošenje sredstava'!C422</x:f>
        <x:v>ZAGREB</x:v>
      </x:c>
      <x:c r="D229" s="119" t="n">
        <x:f>'Trošenje sredstava'!D422</x:f>
        <x:v>981.75</x:v>
      </x:c>
      <x:c r="E229" s="117" t="str">
        <x:f>'Trošenje sredstava'!E422</x:f>
        <x:v>3225 - Sitni inventar i auto gume</x:v>
      </x:c>
    </x:row>
    <x:row r="230" ht="34" customHeight="1">
      <x:c r="A230" s="123" t="str">
        <x:v>UKUPNO</x:v>
      </x:c>
      <x:c r="B230" s="124"/>
      <x:c r="C230" s="123"/>
      <x:c r="D230" s="125" t="n">
        <x:f>SUM(D215:D229)</x:f>
        <x:v>58824.81</x:v>
      </x:c>
      <x:c r="E230" s="123" t="str">
        <x:v>3225 - Sitni inventar i auto gume</x:v>
      </x:c>
    </x:row>
    <x:row r="231" ht="34" customHeight="1">
      <x:c r="A231" s="117"/>
      <x:c r="B231" s="118"/>
      <x:c r="C231" s="117"/>
      <x:c r="D231" s="119"/>
      <x:c r="E231" s="117"/>
    </x:row>
    <x:row r="232" ht="34" customHeight="1">
      <x:c r="A232" s="111" t="str">
        <x:f>'Trošenje sredstava'!A371</x:f>
        <x:v>SHOP d.o.o.</x:v>
      </x:c>
      <x:c r="B232" s="112"/>
      <x:c r="C232" s="111" t="str">
        <x:f>'Trošenje sredstava'!C371</x:f>
        <x:v>GODOVIČ</x:v>
      </x:c>
      <x:c r="D232" s="113" t="n">
        <x:f>'Trošenje sredstava'!D371</x:f>
        <x:v>4944.7</x:v>
      </x:c>
      <x:c r="E232" s="111" t="str">
        <x:f>'Trošenje sredstava'!E371</x:f>
        <x:v>3227 - Službena, radna i zaštitna odjeća i obuća</x:v>
      </x:c>
    </x:row>
    <x:row r="233" ht="34" customHeight="1">
      <x:c r="A233" s="123" t="str">
        <x:v>UKUPNO</x:v>
      </x:c>
      <x:c r="B233" s="124"/>
      <x:c r="C233" s="123"/>
      <x:c r="D233" s="125" t="n">
        <x:f>SUM(D232:D232)</x:f>
        <x:v>4944.7</x:v>
      </x:c>
      <x:c r="E233" s="123" t="str">
        <x:v>3227 - Službena, radna i zaštitna odjeća i obuća</x:v>
      </x:c>
    </x:row>
    <x:row r="234" ht="34" customHeight="1">
      <x:c r="A234" s="111"/>
      <x:c r="B234" s="112"/>
      <x:c r="C234" s="111"/>
      <x:c r="D234" s="113"/>
      <x:c r="E234" s="111"/>
    </x:row>
    <x:row r="235" ht="34" customHeight="1">
      <x:c r="A235" s="117" t="str">
        <x:f>'Trošenje sredstava'!A30</x:f>
        <x:v>AUTOELEKTRIČARSKI OBRT - VUKOVIĆ</x:v>
      </x:c>
      <x:c r="B235" s="118" t="str">
        <x:f>'Trošenje sredstava'!B30</x:f>
        <x:v>04835588743</x:v>
      </x:c>
      <x:c r="C235" s="117" t="str">
        <x:f>'Trošenje sredstava'!C30</x:f>
        <x:v>RAKOVICA</x:v>
      </x:c>
      <x:c r="D235" s="119" t="n">
        <x:f>'Trošenje sredstava'!D30</x:f>
        <x:v>125</x:v>
      </x:c>
      <x:c r="E235" s="117" t="str">
        <x:f>'Trošenje sredstava'!E30</x:f>
        <x:v>3231 - Usluge telefona, pošte i prijevoza</x:v>
      </x:c>
    </x:row>
    <x:row r="236" ht="34" customHeight="1">
      <x:c r="A236" s="111" t="str">
        <x:f>'Trošenje sredstava'!A39</x:f>
        <x:v>BARBIĆ, obrt za prijevoz</x:v>
      </x:c>
      <x:c r="B236" s="112" t="str">
        <x:f>'Trošenje sredstava'!B39</x:f>
        <x:v>34963724261</x:v>
      </x:c>
      <x:c r="C236" s="111" t="str">
        <x:f>'Trošenje sredstava'!C39</x:f>
        <x:v>UDBINA</x:v>
      </x:c>
      <x:c r="D236" s="113" t="n">
        <x:f>'Trošenje sredstava'!D39</x:f>
        <x:v>750</x:v>
      </x:c>
      <x:c r="E236" s="111" t="str">
        <x:f>'Trošenje sredstava'!E39</x:f>
        <x:v>3231 - Usluge telefona, pošte i prijevoza</x:v>
      </x:c>
    </x:row>
    <x:row r="237" ht="34" customHeight="1">
      <x:c r="A237" s="117" t="str">
        <x:f>'Trošenje sredstava'!A148</x:f>
        <x:v>HKUD "DEGENIJA" GOSPIĆ</x:v>
      </x:c>
      <x:c r="B237" s="118" t="str">
        <x:f>'Trošenje sredstava'!B148</x:f>
        <x:v>06294922772</x:v>
      </x:c>
      <x:c r="C237" s="117" t="str">
        <x:f>'Trošenje sredstava'!C148</x:f>
        <x:v>GOSPIĆ</x:v>
      </x:c>
      <x:c r="D237" s="119" t="n">
        <x:f>'Trošenje sredstava'!D148</x:f>
        <x:v>400</x:v>
      </x:c>
      <x:c r="E237" s="117" t="str">
        <x:f>'Trošenje sredstava'!E148</x:f>
        <x:v>3231 - Usluge telefona, pošte i prijevoza</x:v>
      </x:c>
    </x:row>
    <x:row r="238" ht="34" customHeight="1">
      <x:c r="A238" s="111" t="str">
        <x:f>'Trošenje sredstava'!A151</x:f>
        <x:v>HP d.d.</x:v>
      </x:c>
      <x:c r="B238" s="112" t="str">
        <x:f>'Trošenje sredstava'!B151</x:f>
        <x:v>87311810356</x:v>
      </x:c>
      <x:c r="C238" s="111" t="str">
        <x:f>'Trošenje sredstava'!C151</x:f>
        <x:v>ZAGREB</x:v>
      </x:c>
      <x:c r="D238" s="113" t="n">
        <x:f>'Trošenje sredstava'!D151</x:f>
        <x:v>427.47</x:v>
      </x:c>
      <x:c r="E238" s="111" t="str">
        <x:f>'Trošenje sredstava'!E151</x:f>
        <x:v>3231 - Usluge telefona, pošte i prijevoza</x:v>
      </x:c>
    </x:row>
    <x:row r="239" ht="34" customHeight="1">
      <x:c r="A239" s="117" t="str">
        <x:f>'Trošenje sredstava'!A161</x:f>
        <x:v>HRVATSKI TELEKOM D.D.</x:v>
      </x:c>
      <x:c r="B239" s="118" t="str">
        <x:f>'Trošenje sredstava'!B161</x:f>
        <x:v>81793146560</x:v>
      </x:c>
      <x:c r="C239" s="117" t="str">
        <x:f>'Trošenje sredstava'!C161</x:f>
        <x:v>ZAGREB</x:v>
      </x:c>
      <x:c r="D239" s="119" t="n">
        <x:f>'Trošenje sredstava'!D161</x:f>
        <x:v>22740.47</x:v>
      </x:c>
      <x:c r="E239" s="117" t="str">
        <x:f>'Trošenje sredstava'!E161</x:f>
        <x:v>3231 - Usluge telefona, pošte i prijevoza</x:v>
      </x:c>
    </x:row>
    <x:row r="240" ht="34" customHeight="1">
      <x:c r="A240" s="111" t="str">
        <x:f>'Trošenje sredstava'!A374</x:f>
        <x:v>SMARTIVO - RAPTOR FLEET d.o.o.</x:v>
      </x:c>
      <x:c r="B240" s="112" t="str">
        <x:f>'Trošenje sredstava'!B374</x:f>
        <x:v>10235187780</x:v>
      </x:c>
      <x:c r="C240" s="111" t="str">
        <x:f>'Trošenje sredstava'!C374</x:f>
        <x:v>SVETA NEDELJA</x:v>
      </x:c>
      <x:c r="D240" s="113" t="n">
        <x:f>'Trošenje sredstava'!D374</x:f>
        <x:v>33.75</x:v>
      </x:c>
      <x:c r="E240" s="111" t="str">
        <x:f>'Trošenje sredstava'!E374</x:f>
        <x:v>3231 - Usluge telefona, pošte i prijevoza</x:v>
      </x:c>
    </x:row>
    <x:row r="241" ht="34" customHeight="1">
      <x:c r="A241" s="117" t="str">
        <x:f>'Trošenje sredstava'!A392</x:f>
        <x:v>Telemach Hrvatska d.o.o.</x:v>
      </x:c>
      <x:c r="B241" s="118" t="str">
        <x:f>'Trošenje sredstava'!B392</x:f>
        <x:v>70133616033</x:v>
      </x:c>
      <x:c r="C241" s="117" t="str">
        <x:f>'Trošenje sredstava'!C392</x:f>
        <x:v>ZAGREB</x:v>
      </x:c>
      <x:c r="D241" s="119" t="n">
        <x:f>'Trošenje sredstava'!D392</x:f>
        <x:v>32.45</x:v>
      </x:c>
      <x:c r="E241" s="117" t="str">
        <x:f>'Trošenje sredstava'!E392</x:f>
        <x:v>3231 - Usluge telefona, pošte i prijevoza</x:v>
      </x:c>
    </x:row>
    <x:row r="242" ht="34" customHeight="1">
      <x:c r="A242" s="123" t="str">
        <x:v>UKUPNO</x:v>
      </x:c>
      <x:c r="B242" s="124"/>
      <x:c r="C242" s="123"/>
      <x:c r="D242" s="125" t="n">
        <x:f>SUM(D235:D241)</x:f>
        <x:v>24509.140000000003</x:v>
      </x:c>
      <x:c r="E242" s="123" t="str">
        <x:v>3231 - Usluge telefona, pošte i prijevoza</x:v>
      </x:c>
    </x:row>
    <x:row r="243" ht="34" customHeight="1">
      <x:c r="A243" s="117"/>
      <x:c r="B243" s="118"/>
      <x:c r="C243" s="117"/>
      <x:c r="D243" s="119"/>
      <x:c r="E243" s="117"/>
    </x:row>
    <x:row r="244" ht="34" customHeight="1">
      <x:c r="A244" s="111" t="str">
        <x:f>'Trošenje sredstava'!A19</x:f>
        <x:v>APIN SUSTAVI d.o.o.</x:v>
      </x:c>
      <x:c r="B244" s="112" t="str">
        <x:f>'Trošenje sredstava'!B19</x:f>
        <x:v>22659472331</x:v>
      </x:c>
      <x:c r="C244" s="111" t="str">
        <x:f>'Trošenje sredstava'!C19</x:f>
        <x:v>ZAGREB</x:v>
      </x:c>
      <x:c r="D244" s="113" t="n">
        <x:f>'Trošenje sredstava'!D19</x:f>
        <x:v>812.5</x:v>
      </x:c>
      <x:c r="E244" s="111" t="str">
        <x:f>'Trošenje sredstava'!E19</x:f>
        <x:v>3232 - Usluge tekućeg i investicijskog održavanja</x:v>
      </x:c>
    </x:row>
    <x:row r="245" ht="34" customHeight="1">
      <x:c r="A245" s="117" t="str">
        <x:f>'Trošenje sredstava'!A21</x:f>
        <x:v>ARHIKON D.O.O.</x:v>
      </x:c>
      <x:c r="B245" s="118" t="str">
        <x:f>'Trošenje sredstava'!B21</x:f>
        <x:v>41081073369</x:v>
      </x:c>
      <x:c r="C245" s="117" t="str">
        <x:f>'Trošenje sredstava'!C21</x:f>
        <x:v>ZAGREB</x:v>
      </x:c>
      <x:c r="D245" s="119" t="n">
        <x:f>'Trošenje sredstava'!D21</x:f>
        <x:v>1000</x:v>
      </x:c>
      <x:c r="E245" s="117" t="str">
        <x:f>'Trošenje sredstava'!E21</x:f>
        <x:v>3232 - Usluge tekućeg i investicijskog održavanja</x:v>
      </x:c>
    </x:row>
    <x:row r="246" ht="34" customHeight="1">
      <x:c r="A246" s="111" t="str">
        <x:f>'Trošenje sredstava'!A27</x:f>
        <x:v>AUREL d.o.o.</x:v>
      </x:c>
      <x:c r="B246" s="112" t="str">
        <x:f>'Trošenje sredstava'!B27</x:f>
        <x:v>62871653225</x:v>
      </x:c>
      <x:c r="C246" s="111" t="str">
        <x:f>'Trošenje sredstava'!C27</x:f>
        <x:v>ZAGREB</x:v>
      </x:c>
      <x:c r="D246" s="113" t="n">
        <x:f>'Trošenje sredstava'!D27</x:f>
        <x:v>1318</x:v>
      </x:c>
      <x:c r="E246" s="111" t="str">
        <x:f>'Trošenje sredstava'!E27</x:f>
        <x:v>3232 - Usluge tekućeg i investicijskog održavanja</x:v>
      </x:c>
    </x:row>
    <x:row r="247" ht="34" customHeight="1">
      <x:c r="A247" s="117" t="str">
        <x:f>'Trošenje sredstava'!A34</x:f>
        <x:v>AUTOKUĆA GAŠPARIĆ d.o.o.</x:v>
      </x:c>
      <x:c r="B247" s="118" t="str">
        <x:f>'Trošenje sredstava'!B34</x:f>
        <x:v>42211007051</x:v>
      </x:c>
      <x:c r="C247" s="117" t="str">
        <x:f>'Trošenje sredstava'!C34</x:f>
        <x:v>ČAKOVEC</x:v>
      </x:c>
      <x:c r="D247" s="119" t="n">
        <x:f>'Trošenje sredstava'!D34</x:f>
        <x:v>1467.29</x:v>
      </x:c>
      <x:c r="E247" s="117" t="str">
        <x:f>'Trošenje sredstava'!E34</x:f>
        <x:v>3232 - Usluge tekućeg i investicijskog održavanja</x:v>
      </x:c>
    </x:row>
    <x:row r="248" ht="34" customHeight="1">
      <x:c r="A248" s="111" t="str">
        <x:f>'Trošenje sredstava'!A42</x:f>
        <x:v>BAZENI HR. D.O.O.</x:v>
      </x:c>
      <x:c r="B248" s="112" t="str">
        <x:f>'Trošenje sredstava'!B42</x:f>
        <x:v>72767284497</x:v>
      </x:c>
      <x:c r="C248" s="111" t="str">
        <x:f>'Trošenje sredstava'!C42</x:f>
        <x:v>ZAGREB</x:v>
      </x:c>
      <x:c r="D248" s="113" t="n">
        <x:f>'Trošenje sredstava'!D42</x:f>
        <x:v>2381.5</x:v>
      </x:c>
      <x:c r="E248" s="111" t="str">
        <x:f>'Trošenje sredstava'!E42</x:f>
        <x:v>3232 - Usluge tekućeg i investicijskog održavanja</x:v>
      </x:c>
    </x:row>
    <x:row r="249" ht="34" customHeight="1">
      <x:c r="A249" s="117" t="str">
        <x:f>'Trošenje sredstava'!A52</x:f>
        <x:v>BRAVARSKI OBRT MARKO JURČEVIĆ</x:v>
      </x:c>
      <x:c r="B249" s="118" t="str">
        <x:f>'Trošenje sredstava'!B52</x:f>
        <x:v>19087831519</x:v>
      </x:c>
      <x:c r="C249" s="117" t="str">
        <x:f>'Trošenje sredstava'!C52</x:f>
        <x:v>KARLOVAC</x:v>
      </x:c>
      <x:c r="D249" s="119" t="n">
        <x:f>'Trošenje sredstava'!D52</x:f>
        <x:v>3780</x:v>
      </x:c>
      <x:c r="E249" s="117" t="str">
        <x:f>'Trošenje sredstava'!E52</x:f>
        <x:v>3232 - Usluge tekućeg i investicijskog održavanja</x:v>
      </x:c>
    </x:row>
    <x:row r="250" ht="34" customHeight="1">
      <x:c r="A250" s="111" t="str">
        <x:f>'Trošenje sredstava'!A91</x:f>
        <x:v>DUNDO INTERIJERI D.O.O.</x:v>
      </x:c>
      <x:c r="B250" s="112" t="str">
        <x:f>'Trošenje sredstava'!B91</x:f>
        <x:v>58895259138</x:v>
      </x:c>
      <x:c r="C250" s="111" t="str">
        <x:f>'Trošenje sredstava'!C91</x:f>
        <x:v>ZAGREB</x:v>
      </x:c>
      <x:c r="D250" s="113" t="n">
        <x:f>'Trošenje sredstava'!D91</x:f>
        <x:v>228</x:v>
      </x:c>
      <x:c r="E250" s="111" t="str">
        <x:f>'Trošenje sredstava'!E91</x:f>
        <x:v>3232 - Usluge tekućeg i investicijskog održavanja</x:v>
      </x:c>
    </x:row>
    <x:row r="251" ht="34" customHeight="1">
      <x:c r="A251" s="117" t="str">
        <x:f>'Trošenje sredstava'!A103</x:f>
        <x:v>ENGRAD D.O.O.</x:v>
      </x:c>
      <x:c r="B251" s="118" t="str">
        <x:f>'Trošenje sredstava'!B103</x:f>
        <x:v>75196420353</x:v>
      </x:c>
      <x:c r="C251" s="117" t="str">
        <x:f>'Trošenje sredstava'!C103</x:f>
        <x:v>GOSPIĆ</x:v>
      </x:c>
      <x:c r="D251" s="119" t="n">
        <x:f>'Trošenje sredstava'!D103</x:f>
        <x:v>1710.25</x:v>
      </x:c>
      <x:c r="E251" s="117" t="str">
        <x:f>'Trošenje sredstava'!E103</x:f>
        <x:v>3232 - Usluge tekućeg i investicijskog održavanja</x:v>
      </x:c>
    </x:row>
    <x:row r="252" ht="34" customHeight="1">
      <x:c r="A252" s="111" t="str">
        <x:f>'Trošenje sredstava'!A106</x:f>
        <x:v>EURO BONACA, d.o.o.</x:v>
      </x:c>
      <x:c r="B252" s="112" t="str">
        <x:f>'Trošenje sredstava'!B106</x:f>
        <x:v>79386553409</x:v>
      </x:c>
      <x:c r="C252" s="111" t="str">
        <x:f>'Trošenje sredstava'!C106</x:f>
        <x:v>ZAGREB</x:v>
      </x:c>
      <x:c r="D252" s="113" t="n">
        <x:f>'Trošenje sredstava'!D106</x:f>
        <x:v>137.5</x:v>
      </x:c>
      <x:c r="E252" s="111" t="str">
        <x:f>'Trošenje sredstava'!E106</x:f>
        <x:v>3232 - Usluge tekućeg i investicijskog održavanja</x:v>
      </x:c>
    </x:row>
    <x:row r="253" ht="34" customHeight="1">
      <x:c r="A253" s="117" t="str">
        <x:f>'Trošenje sredstava'!A135</x:f>
        <x:v>GRAD-MAR USLUGE d.o.o.</x:v>
      </x:c>
      <x:c r="B253" s="118" t="str">
        <x:f>'Trošenje sredstava'!B135</x:f>
        <x:v>41528409603</x:v>
      </x:c>
      <x:c r="C253" s="117" t="str">
        <x:f>'Trošenje sredstava'!C135</x:f>
        <x:v>ZAGREB SUSEDGRAD</x:v>
      </x:c>
      <x:c r="D253" s="119" t="n">
        <x:f>'Trošenje sredstava'!D135</x:f>
        <x:v>106004.28</x:v>
      </x:c>
      <x:c r="E253" s="117" t="str">
        <x:f>'Trošenje sredstava'!E135</x:f>
        <x:v>3232 - Usluge tekućeg i investicijskog održavanja</x:v>
      </x:c>
    </x:row>
    <x:row r="254" ht="34" customHeight="1">
      <x:c r="A254" s="111" t="str">
        <x:f>'Trošenje sredstava'!A136</x:f>
        <x:v>GRAĐEVINSKI OBRT RAPOGRADNJA</x:v>
      </x:c>
      <x:c r="B254" s="112" t="str">
        <x:f>'Trošenje sredstava'!B136</x:f>
        <x:v>41163809257</x:v>
      </x:c>
      <x:c r="C254" s="111" t="str">
        <x:f>'Trošenje sredstava'!C136</x:f>
        <x:v>KORENICA</x:v>
      </x:c>
      <x:c r="D254" s="113" t="n">
        <x:f>'Trošenje sredstava'!D136</x:f>
        <x:v>40432.9</x:v>
      </x:c>
      <x:c r="E254" s="111" t="str">
        <x:f>'Trošenje sredstava'!E136</x:f>
        <x:v>3232 - Usluge tekućeg i investicijskog održavanja</x:v>
      </x:c>
    </x:row>
    <x:row r="255" ht="34" customHeight="1">
      <x:c r="A255" s="117" t="str">
        <x:f>'Trošenje sredstava'!A150</x:f>
        <x:v>Hoval d.o.o.</x:v>
      </x:c>
      <x:c r="B255" s="118" t="str">
        <x:f>'Trošenje sredstava'!B150</x:f>
        <x:v>53278075668</x:v>
      </x:c>
      <x:c r="C255" s="117" t="str">
        <x:f>'Trošenje sredstava'!C150</x:f>
        <x:v>LUČKO</x:v>
      </x:c>
      <x:c r="D255" s="119" t="n">
        <x:f>'Trošenje sredstava'!D150</x:f>
        <x:v>1134.5</x:v>
      </x:c>
      <x:c r="E255" s="117" t="str">
        <x:f>'Trošenje sredstava'!E150</x:f>
        <x:v>3232 - Usluge tekućeg i investicijskog održavanja</x:v>
      </x:c>
    </x:row>
    <x:row r="256" ht="34" customHeight="1">
      <x:c r="A256" s="111" t="str">
        <x:f>'Trošenje sredstava'!A168</x:f>
        <x:v>IBB D.O.O.</x:v>
      </x:c>
      <x:c r="B256" s="112" t="str">
        <x:f>'Trošenje sredstava'!B168</x:f>
        <x:v>03427319388</x:v>
      </x:c>
      <x:c r="C256" s="111" t="str">
        <x:f>'Trošenje sredstava'!C168</x:f>
        <x:v>OZALJ</x:v>
      </x:c>
      <x:c r="D256" s="113" t="n">
        <x:f>'Trošenje sredstava'!D168</x:f>
        <x:v>9835.82</x:v>
      </x:c>
      <x:c r="E256" s="111" t="str">
        <x:f>'Trošenje sredstava'!E168</x:f>
        <x:v>3232 - Usluge tekućeg i investicijskog održavanja</x:v>
      </x:c>
    </x:row>
    <x:row r="257" ht="34" customHeight="1">
      <x:c r="A257" s="117" t="str">
        <x:f>'Trošenje sredstava'!A184</x:f>
        <x:v>ITM d.o.o.</x:v>
      </x:c>
      <x:c r="B257" s="118" t="str">
        <x:f>'Trošenje sredstava'!B184</x:f>
        <x:v>59759844999</x:v>
      </x:c>
      <x:c r="C257" s="117" t="str">
        <x:f>'Trošenje sredstava'!C184</x:f>
        <x:v>ZAGREB</x:v>
      </x:c>
      <x:c r="D257" s="119" t="n">
        <x:f>'Trošenje sredstava'!D184</x:f>
        <x:v>4375</x:v>
      </x:c>
      <x:c r="E257" s="117" t="str">
        <x:f>'Trošenje sredstava'!E184</x:f>
        <x:v>3232 - Usluge tekućeg i investicijskog održavanja</x:v>
      </x:c>
    </x:row>
    <x:row r="258" ht="34" customHeight="1">
      <x:c r="A258" s="111" t="str">
        <x:f>'Trošenje sredstava'!A192</x:f>
        <x:v>KARDIAN D.O.O.</x:v>
      </x:c>
      <x:c r="B258" s="112" t="str">
        <x:f>'Trošenje sredstava'!B192</x:f>
        <x:v>17406113186</x:v>
      </x:c>
      <x:c r="C258" s="111" t="str">
        <x:f>'Trošenje sredstava'!C192</x:f>
        <x:v>ZAGREB</x:v>
      </x:c>
      <x:c r="D258" s="113" t="n">
        <x:f>'Trošenje sredstava'!D192</x:f>
        <x:v>210</x:v>
      </x:c>
      <x:c r="E258" s="111" t="str">
        <x:f>'Trošenje sredstava'!E192</x:f>
        <x:v>3232 - Usluge tekućeg i investicijskog održavanja</x:v>
      </x:c>
    </x:row>
    <x:row r="259" ht="34" customHeight="1">
      <x:c r="A259" s="117" t="str">
        <x:f>'Trošenje sredstava'!A201</x:f>
        <x:v>KOMTEH</x:v>
      </x:c>
      <x:c r="B259" s="118" t="str">
        <x:f>'Trošenje sredstava'!B201</x:f>
        <x:v>14963486466</x:v>
      </x:c>
      <x:c r="C259" s="117" t="str">
        <x:f>'Trošenje sredstava'!C201</x:f>
        <x:v>ZAGREB</x:v>
      </x:c>
      <x:c r="D259" s="119" t="n">
        <x:f>'Trošenje sredstava'!D201</x:f>
        <x:v>1812.5</x:v>
      </x:c>
      <x:c r="E259" s="117" t="str">
        <x:f>'Trošenje sredstava'!E201</x:f>
        <x:v>3232 - Usluge tekućeg i investicijskog održavanja</x:v>
      </x:c>
    </x:row>
    <x:row r="260" ht="34" customHeight="1">
      <x:c r="A260" s="111" t="str">
        <x:f>'Trošenje sredstava'!A229</x:f>
        <x:v>LEDENI D.O.O.</x:v>
      </x:c>
      <x:c r="B260" s="112" t="str">
        <x:f>'Trošenje sredstava'!B229</x:f>
        <x:v>26045547487</x:v>
      </x:c>
      <x:c r="C260" s="111" t="str">
        <x:f>'Trošenje sredstava'!C229</x:f>
        <x:v>OTOČAC</x:v>
      </x:c>
      <x:c r="D260" s="113" t="n">
        <x:f>'Trošenje sredstava'!D229</x:f>
        <x:v>1787.55</x:v>
      </x:c>
      <x:c r="E260" s="111" t="str">
        <x:f>'Trošenje sredstava'!E229</x:f>
        <x:v>3232 - Usluge tekućeg i investicijskog održavanja</x:v>
      </x:c>
    </x:row>
    <x:row r="261" ht="34" customHeight="1">
      <x:c r="A261" s="117" t="str">
        <x:f>'Trošenje sredstava'!A238</x:f>
        <x:v>LIMARSKI OBRT JANDRIĆ Vl.Mario Jandrić</x:v>
      </x:c>
      <x:c r="B261" s="118" t="str">
        <x:f>'Trošenje sredstava'!B238</x:f>
        <x:v>89609232613</x:v>
      </x:c>
      <x:c r="C261" s="117" t="str">
        <x:f>'Trošenje sredstava'!C238</x:f>
        <x:v>KORENICA</x:v>
      </x:c>
      <x:c r="D261" s="119" t="n">
        <x:f>'Trošenje sredstava'!D238</x:f>
        <x:v>2579.13</x:v>
      </x:c>
      <x:c r="E261" s="117" t="str">
        <x:f>'Trošenje sredstava'!E238</x:f>
        <x:v>3232 - Usluge tekućeg i investicijskog održavanja</x:v>
      </x:c>
    </x:row>
    <x:row r="262" ht="34" customHeight="1">
      <x:c r="A262" s="111" t="str">
        <x:f>'Trošenje sredstava'!A276</x:f>
        <x:v>MONTERRA d.o.o.</x:v>
      </x:c>
      <x:c r="B262" s="112" t="str">
        <x:f>'Trošenje sredstava'!B276</x:f>
        <x:v>03430970424</x:v>
      </x:c>
      <x:c r="C262" s="111" t="str">
        <x:f>'Trošenje sredstava'!C276</x:f>
        <x:v>RIJEKA</x:v>
      </x:c>
      <x:c r="D262" s="113" t="n">
        <x:f>'Trošenje sredstava'!D276</x:f>
        <x:v>42553.29</x:v>
      </x:c>
      <x:c r="E262" s="111" t="str">
        <x:f>'Trošenje sredstava'!E276</x:f>
        <x:v>3232 - Usluge tekućeg i investicijskog održavanja</x:v>
      </x:c>
    </x:row>
    <x:row r="263" ht="34" customHeight="1">
      <x:c r="A263" s="117" t="str">
        <x:f>'Trošenje sredstava'!A285</x:f>
        <x:v>NAVITECH D.O.O.</x:v>
      </x:c>
      <x:c r="B263" s="118" t="str">
        <x:f>'Trošenje sredstava'!B285</x:f>
        <x:v>29690435003</x:v>
      </x:c>
      <x:c r="C263" s="117" t="str">
        <x:f>'Trošenje sredstava'!C285</x:f>
        <x:v>NOVI VINODOLSKI</x:v>
      </x:c>
      <x:c r="D263" s="119" t="n">
        <x:f>'Trošenje sredstava'!D285</x:f>
        <x:v>4837.5</x:v>
      </x:c>
      <x:c r="E263" s="117" t="str">
        <x:f>'Trošenje sredstava'!E285</x:f>
        <x:v>3232 - Usluge tekućeg i investicijskog održavanja</x:v>
      </x:c>
    </x:row>
    <x:row r="264" ht="34" customHeight="1">
      <x:c r="A264" s="111" t="str">
        <x:f>'Trošenje sredstava'!A293</x:f>
        <x:v>OBRT EXPO EPET, Vl. Dragam Epet</x:v>
      </x:c>
      <x:c r="B264" s="112" t="str">
        <x:f>'Trošenje sredstava'!B293</x:f>
        <x:v>94928034487</x:v>
      </x:c>
      <x:c r="C264" s="111" t="str">
        <x:f>'Trošenje sredstava'!C293</x:f>
        <x:v>KORENICA</x:v>
      </x:c>
      <x:c r="D264" s="113" t="n">
        <x:f>'Trošenje sredstava'!D293</x:f>
        <x:v>142.9</x:v>
      </x:c>
      <x:c r="E264" s="111" t="str">
        <x:f>'Trošenje sredstava'!E293</x:f>
        <x:v>3232 - Usluge tekućeg i investicijskog održavanja</x:v>
      </x:c>
    </x:row>
    <x:row r="265" ht="34" customHeight="1">
      <x:c r="A265" s="117" t="str">
        <x:f>'Trošenje sredstava'!A343</x:f>
        <x:v>Promil d.o.o.</x:v>
      </x:c>
      <x:c r="B265" s="118" t="str">
        <x:f>'Trošenje sredstava'!B343</x:f>
        <x:v>91140420070</x:v>
      </x:c>
      <x:c r="C265" s="117" t="str">
        <x:f>'Trošenje sredstava'!C343</x:f>
        <x:v>KARLOVAC</x:v>
      </x:c>
      <x:c r="D265" s="119" t="n">
        <x:f>'Trošenje sredstava'!D343</x:f>
        <x:v>721.25</x:v>
      </x:c>
      <x:c r="E265" s="117" t="str">
        <x:f>'Trošenje sredstava'!E343</x:f>
        <x:v>3232 - Usluge tekućeg i investicijskog održavanja</x:v>
      </x:c>
    </x:row>
    <x:row r="266" ht="34" customHeight="1">
      <x:c r="A266" s="111" t="str">
        <x:f>'Trošenje sredstava'!A391</x:f>
        <x:v>TEHNO-ZAGREB D.O.O.</x:v>
      </x:c>
      <x:c r="B266" s="112" t="str">
        <x:f>'Trošenje sredstava'!B391</x:f>
        <x:v>60557784734</x:v>
      </x:c>
      <x:c r="C266" s="111" t="str">
        <x:f>'Trošenje sredstava'!C391</x:f>
        <x:v>LUČKO</x:v>
      </x:c>
      <x:c r="D266" s="113" t="n">
        <x:f>'Trošenje sredstava'!D391</x:f>
        <x:v>7475.89</x:v>
      </x:c>
      <x:c r="E266" s="111" t="str">
        <x:f>'Trošenje sredstava'!E391</x:f>
        <x:v>3232 - Usluge tekućeg i investicijskog održavanja</x:v>
      </x:c>
    </x:row>
    <x:row r="267" ht="34" customHeight="1">
      <x:c r="A267" s="117" t="str">
        <x:f>'Trošenje sredstava'!A420</x:f>
        <x:v>VINSKI ALATI D.O.O. za proizvodnju, usluge i trgovinu</x:v>
      </x:c>
      <x:c r="B267" s="118" t="str">
        <x:f>'Trošenje sredstava'!B420</x:f>
        <x:v>84539398758</x:v>
      </x:c>
      <x:c r="C267" s="117" t="str">
        <x:f>'Trošenje sredstava'!C420</x:f>
        <x:v>KARLOVAC</x:v>
      </x:c>
      <x:c r="D267" s="119" t="n">
        <x:f>'Trošenje sredstava'!D420</x:f>
        <x:v>330.25</x:v>
      </x:c>
      <x:c r="E267" s="117" t="str">
        <x:f>'Trošenje sredstava'!E420</x:f>
        <x:v>3232 - Usluge tekućeg i investicijskog održavanja</x:v>
      </x:c>
    </x:row>
    <x:row r="268" ht="34" customHeight="1">
      <x:c r="A268" s="111" t="str">
        <x:f>'Trošenje sredstava'!A431</x:f>
        <x:v>ZAVOD ZA ISPITIVANJE KVALITETE D.O.O.- ZIK</x:v>
      </x:c>
      <x:c r="B268" s="112" t="str">
        <x:f>'Trošenje sredstava'!B431</x:f>
        <x:v>74121470605</x:v>
      </x:c>
      <x:c r="C268" s="111" t="str">
        <x:f>'Trošenje sredstava'!C431</x:f>
        <x:v>ZAGREB</x:v>
      </x:c>
      <x:c r="D268" s="113" t="n">
        <x:f>'Trošenje sredstava'!D431</x:f>
        <x:v>1139.38</x:v>
      </x:c>
      <x:c r="E268" s="111" t="str">
        <x:f>'Trošenje sredstava'!E431</x:f>
        <x:v>3232 - Usluge tekućeg i investicijskog održavanja</x:v>
      </x:c>
    </x:row>
    <x:row r="269" ht="34" customHeight="1">
      <x:c r="A269" s="123" t="str">
        <x:v>UKUPNO</x:v>
      </x:c>
      <x:c r="B269" s="124"/>
      <x:c r="C269" s="123"/>
      <x:c r="D269" s="125" t="n">
        <x:f>SUM(D244:D268)</x:f>
        <x:v>238207.18000000002</x:v>
      </x:c>
      <x:c r="E269" s="123" t="str">
        <x:v>3232 - Usluge tekućeg i investicijskog održavanja</x:v>
      </x:c>
    </x:row>
    <x:row r="270" ht="34" customHeight="1">
      <x:c r="A270" s="111"/>
      <x:c r="B270" s="112"/>
      <x:c r="C270" s="111"/>
      <x:c r="D270" s="113"/>
      <x:c r="E270" s="111"/>
    </x:row>
    <x:row r="271" ht="34" customHeight="1">
      <x:c r="A271" s="117" t="str">
        <x:f>'Trošenje sredstava'!A15</x:f>
        <x:v>ALL MARKET MEDIA d.o.o.</x:v>
      </x:c>
      <x:c r="B271" s="118" t="str">
        <x:f>'Trošenje sredstava'!B15</x:f>
        <x:v>92923187236</x:v>
      </x:c>
      <x:c r="C271" s="117" t="str">
        <x:f>'Trošenje sredstava'!C15</x:f>
        <x:v>ZAGREB</x:v>
      </x:c>
      <x:c r="D271" s="119" t="n">
        <x:f>'Trošenje sredstava'!D15</x:f>
        <x:v>1999</x:v>
      </x:c>
      <x:c r="E271" s="117" t="str">
        <x:f>'Trošenje sredstava'!E15</x:f>
        <x:v>3233 - Usluge promidžbe i informiranja</x:v>
      </x:c>
    </x:row>
    <x:row r="272" ht="34" customHeight="1">
      <x:c r="A272" s="111" t="str">
        <x:f>'Trošenje sredstava'!A132</x:f>
        <x:v>Google ireland Limited</x:v>
      </x:c>
      <x:c r="B272" s="112"/>
      <x:c r="C272" s="111" t="str">
        <x:f>'Trošenje sredstava'!C132</x:f>
        <x:v>Dublin 1</x:v>
      </x:c>
      <x:c r="D272" s="113" t="n">
        <x:f>'Trošenje sredstava'!D132</x:f>
        <x:v>20279.57</x:v>
      </x:c>
      <x:c r="E272" s="111" t="str">
        <x:f>'Trošenje sredstava'!E132</x:f>
        <x:v>3233 - Usluge promidžbe i informiranja</x:v>
      </x:c>
    </x:row>
    <x:row r="273" ht="34" customHeight="1">
      <x:c r="A273" s="117" t="str">
        <x:f>'Trošenje sredstava'!A190</x:f>
        <x:v>JUKIĆ OBRT, VL. GORAN RIHELJ</x:v>
      </x:c>
      <x:c r="B273" s="118" t="str">
        <x:f>'Trošenje sredstava'!B190</x:f>
        <x:v>64760243011</x:v>
      </x:c>
      <x:c r="C273" s="117" t="str">
        <x:f>'Trošenje sredstava'!C190</x:f>
        <x:v>VINKOVCI</x:v>
      </x:c>
      <x:c r="D273" s="119" t="n">
        <x:f>'Trošenje sredstava'!D190</x:f>
        <x:v>250</x:v>
      </x:c>
      <x:c r="E273" s="117" t="str">
        <x:f>'Trošenje sredstava'!E190</x:f>
        <x:v>3233 - Usluge promidžbe i informiranja</x:v>
      </x:c>
    </x:row>
    <x:row r="274" ht="34" customHeight="1">
      <x:c r="A274" s="111" t="str">
        <x:f>'Trošenje sredstava'!A222</x:f>
        <x:v>Kontra digital d.o.o.</x:v>
      </x:c>
      <x:c r="B274" s="112" t="str">
        <x:f>'Trošenje sredstava'!B222</x:f>
        <x:v>39292019492</x:v>
      </x:c>
      <x:c r="C274" s="111" t="str">
        <x:f>'Trošenje sredstava'!C222</x:f>
        <x:v>ZAGREB</x:v>
      </x:c>
      <x:c r="D274" s="113" t="n">
        <x:f>'Trošenje sredstava'!D222</x:f>
        <x:v>1500</x:v>
      </x:c>
      <x:c r="E274" s="111" t="str">
        <x:f>'Trošenje sredstava'!E222</x:f>
        <x:v>3233 - Usluge promidžbe i informiranja</x:v>
      </x:c>
    </x:row>
    <x:row r="275" ht="34" customHeight="1">
      <x:c r="A275" s="117" t="str">
        <x:f>'Trošenje sredstava'!A242</x:f>
        <x:v>M PLUS D.O.O.</x:v>
      </x:c>
      <x:c r="B275" s="118" t="str">
        <x:f>'Trošenje sredstava'!B242</x:f>
        <x:v>11349129778</x:v>
      </x:c>
      <x:c r="C275" s="117" t="str">
        <x:f>'Trošenje sredstava'!C242</x:f>
        <x:v>ZAGREB</x:v>
      </x:c>
      <x:c r="D275" s="119" t="n">
        <x:f>'Trošenje sredstava'!D242</x:f>
        <x:v>187.5</x:v>
      </x:c>
      <x:c r="E275" s="117" t="str">
        <x:f>'Trošenje sredstava'!E242</x:f>
        <x:v>3233 - Usluge promidžbe i informiranja</x:v>
      </x:c>
    </x:row>
    <x:row r="276" ht="34" customHeight="1">
      <x:c r="A276" s="111" t="str">
        <x:f>'Trošenje sredstava'!A265</x:f>
        <x:v>META PLATFORMS IRELAND LIMITED</x:v>
      </x:c>
      <x:c r="B276" s="112"/>
      <x:c r="C276" s="111" t="str">
        <x:f>'Trošenje sredstava'!C265</x:f>
        <x:v>DUBLIN</x:v>
      </x:c>
      <x:c r="D276" s="113" t="n">
        <x:f>'Trošenje sredstava'!D265</x:f>
        <x:v>3250.72</x:v>
      </x:c>
      <x:c r="E276" s="111" t="str">
        <x:f>'Trošenje sredstava'!E265</x:f>
        <x:v>3233 - Usluge promidžbe i informiranja</x:v>
      </x:c>
    </x:row>
    <x:row r="277" ht="34" customHeight="1">
      <x:c r="A277" s="117" t="str">
        <x:f>'Trošenje sredstava'!A270</x:f>
        <x:v>MIIG obrt za poslovno savjetovanje, izdavaštvo, trgovinui usluge, Vl. Iva Grgić</x:v>
      </x:c>
      <x:c r="B277" s="118" t="str">
        <x:f>'Trošenje sredstava'!B270</x:f>
        <x:v>09342449555</x:v>
      </x:c>
      <x:c r="C277" s="117" t="str">
        <x:f>'Trošenje sredstava'!C270</x:f>
        <x:v>ZAGREB</x:v>
      </x:c>
      <x:c r="D277" s="119" t="n">
        <x:f>'Trošenje sredstava'!D270</x:f>
        <x:v>700</x:v>
      </x:c>
      <x:c r="E277" s="117" t="str">
        <x:f>'Trošenje sredstava'!E270</x:f>
        <x:v>3233 - Usluge promidžbe i informiranja</x:v>
      </x:c>
    </x:row>
    <x:row r="278" ht="34" customHeight="1">
      <x:c r="A278" s="111" t="str">
        <x:f>'Trošenje sredstava'!A277</x:f>
        <x:v>MRAZEN, OBRT ZA DIGITALNI MARKETING, VL. JURAJ MRAZOVIĆ</x:v>
      </x:c>
      <x:c r="B278" s="112" t="str">
        <x:f>'Trošenje sredstava'!B277</x:f>
        <x:v>77118674410</x:v>
      </x:c>
      <x:c r="C278" s="111" t="str">
        <x:f>'Trošenje sredstava'!C277</x:f>
        <x:v>VARAŽDIN</x:v>
      </x:c>
      <x:c r="D278" s="113" t="n">
        <x:f>'Trošenje sredstava'!D277</x:f>
        <x:v>1200</x:v>
      </x:c>
      <x:c r="E278" s="111" t="str">
        <x:f>'Trošenje sredstava'!E277</x:f>
        <x:v>3233 - Usluge promidžbe i informiranja</x:v>
      </x:c>
    </x:row>
    <x:row r="279" ht="34" customHeight="1">
      <x:c r="A279" s="117" t="str">
        <x:f>'Trošenje sredstava'!A288</x:f>
        <x:v>Nick M j.d.o.o.</x:v>
      </x:c>
      <x:c r="B279" s="118" t="str">
        <x:f>'Trošenje sredstava'!B288</x:f>
        <x:v>13085863536</x:v>
      </x:c>
      <x:c r="C279" s="117" t="str">
        <x:f>'Trošenje sredstava'!C288</x:f>
        <x:v>GOSPIĆ</x:v>
      </x:c>
      <x:c r="D279" s="119" t="n">
        <x:f>'Trošenje sredstava'!D288</x:f>
        <x:v>400</x:v>
      </x:c>
      <x:c r="E279" s="117" t="str">
        <x:f>'Trošenje sredstava'!E288</x:f>
        <x:v>3233 - Usluge promidžbe i informiranja</x:v>
      </x:c>
    </x:row>
    <x:row r="280" ht="34" customHeight="1">
      <x:c r="A280" s="111" t="str">
        <x:f>'Trošenje sredstava'!A340</x:f>
        <x:v>PROFIN D.O.O.</x:v>
      </x:c>
      <x:c r="B280" s="112" t="str">
        <x:f>'Trošenje sredstava'!B340</x:f>
        <x:v>56382365450</x:v>
      </x:c>
      <x:c r="C280" s="111" t="str">
        <x:f>'Trošenje sredstava'!C340</x:f>
        <x:v>ZAGREB</x:v>
      </x:c>
      <x:c r="D280" s="113" t="n">
        <x:f>'Trošenje sredstava'!D340</x:f>
        <x:v>415.88</x:v>
      </x:c>
      <x:c r="E280" s="111" t="str">
        <x:f>'Trošenje sredstava'!E340</x:f>
        <x:v>3233 - Usluge promidžbe i informiranja</x:v>
      </x:c>
    </x:row>
    <x:row r="281" ht="34" customHeight="1">
      <x:c r="A281" s="117" t="str">
        <x:f>'Trošenje sredstava'!A342</x:f>
        <x:v>PROLANDIA j.d.o.o.</x:v>
      </x:c>
      <x:c r="B281" s="118" t="str">
        <x:f>'Trošenje sredstava'!B342</x:f>
        <x:v>93194729289</x:v>
      </x:c>
      <x:c r="C281" s="117" t="str">
        <x:f>'Trošenje sredstava'!C342</x:f>
        <x:v>RIJEKA</x:v>
      </x:c>
      <x:c r="D281" s="119" t="n">
        <x:f>'Trošenje sredstava'!D342</x:f>
        <x:v>70000</x:v>
      </x:c>
      <x:c r="E281" s="117" t="str">
        <x:f>'Trošenje sredstava'!E342</x:f>
        <x:v>3233 - Usluge promidžbe i informiranja</x:v>
      </x:c>
    </x:row>
    <x:row r="282" ht="34" customHeight="1">
      <x:c r="A282" s="111" t="str">
        <x:f>'Trošenje sredstava'!A399</x:f>
        <x:v>TISKARA PEČARIĆ-RADOČAJ</x:v>
      </x:c>
      <x:c r="B282" s="112" t="str">
        <x:f>'Trošenje sredstava'!B399</x:f>
        <x:v>94181620965</x:v>
      </x:c>
      <x:c r="C282" s="111" t="str">
        <x:f>'Trošenje sredstava'!C399</x:f>
        <x:v>KARLOVAC</x:v>
      </x:c>
      <x:c r="D282" s="113" t="n">
        <x:f>'Trošenje sredstava'!D399</x:f>
        <x:v>41.5</x:v>
      </x:c>
      <x:c r="E282" s="111" t="str">
        <x:f>'Trošenje sredstava'!E399</x:f>
        <x:v>3233 - Usluge promidžbe i informiranja</x:v>
      </x:c>
    </x:row>
    <x:row r="283" ht="34" customHeight="1">
      <x:c r="A283" s="123" t="str">
        <x:v>UKUPNO</x:v>
      </x:c>
      <x:c r="B283" s="124"/>
      <x:c r="C283" s="123"/>
      <x:c r="D283" s="125" t="n">
        <x:f>SUM(D271:D282)</x:f>
        <x:v>100224.17</x:v>
      </x:c>
      <x:c r="E283" s="123" t="str">
        <x:v>3233 - Usluge promidžbe i informiranja</x:v>
      </x:c>
    </x:row>
    <x:row r="284" ht="34" customHeight="1">
      <x:c r="A284" s="111"/>
      <x:c r="B284" s="112"/>
      <x:c r="C284" s="111"/>
      <x:c r="D284" s="113"/>
      <x:c r="E284" s="111"/>
    </x:row>
    <x:row r="285" ht="34" customHeight="1">
      <x:c r="A285" s="117" t="str">
        <x:f>'Trošenje sredstava'!A11</x:f>
        <x:v>AGROPROTEINKA D.D.</x:v>
      </x:c>
      <x:c r="B285" s="118" t="str">
        <x:f>'Trošenje sredstava'!B11</x:f>
        <x:v>80695452345</x:v>
      </x:c>
      <x:c r="C285" s="117" t="str">
        <x:f>'Trošenje sredstava'!C11</x:f>
        <x:v>SESVETE</x:v>
      </x:c>
      <x:c r="D285" s="119" t="n">
        <x:f>'Trošenje sredstava'!D11</x:f>
        <x:v>585.03</x:v>
      </x:c>
      <x:c r="E285" s="117" t="str">
        <x:f>'Trošenje sredstava'!E11</x:f>
        <x:v>3234 - Komunalne usluge</x:v>
      </x:c>
    </x:row>
    <x:row r="286" ht="34" customHeight="1">
      <x:c r="A286" s="111" t="str">
        <x:f>'Trošenje sredstava'!A169</x:f>
        <x:v>ID EKO d.o.o.</x:v>
      </x:c>
      <x:c r="B286" s="112" t="str">
        <x:f>'Trošenje sredstava'!B169</x:f>
        <x:v>72667678548</x:v>
      </x:c>
      <x:c r="C286" s="111" t="str">
        <x:f>'Trošenje sredstava'!C169</x:f>
        <x:v>ZAGREB</x:v>
      </x:c>
      <x:c r="D286" s="113" t="n">
        <x:f>'Trošenje sredstava'!D169</x:f>
        <x:v>17.5</x:v>
      </x:c>
      <x:c r="E286" s="111" t="str">
        <x:f>'Trošenje sredstava'!E169</x:f>
        <x:v>3234 - Komunalne usluge</x:v>
      </x:c>
    </x:row>
    <x:row r="287" ht="34" customHeight="1">
      <x:c r="A287" s="117" t="str">
        <x:f>'Trošenje sredstava'!A202</x:f>
        <x:v>KOMUNALAC D.O.O.</x:v>
      </x:c>
      <x:c r="B287" s="118" t="str">
        <x:f>'Trošenje sredstava'!B202</x:f>
        <x:v>35080102633</x:v>
      </x:c>
      <x:c r="C287" s="117" t="str">
        <x:f>'Trošenje sredstava'!C202</x:f>
        <x:v>KORENICA</x:v>
      </x:c>
      <x:c r="D287" s="119" t="n">
        <x:f>'Trošenje sredstava'!D202</x:f>
        <x:v>51741.52</x:v>
      </x:c>
      <x:c r="E287" s="117" t="str">
        <x:f>'Trošenje sredstava'!E202</x:f>
        <x:v>3234 - Komunalne usluge</x:v>
      </x:c>
    </x:row>
    <x:row r="288" ht="34" customHeight="1">
      <x:c r="A288" s="111" t="str">
        <x:f>'Trošenje sredstava'!A204</x:f>
        <x:v>KOMUNALAC D.O.O. PRIČUVA J.JOVIĆA 1/1</x:v>
      </x:c>
      <x:c r="B288" s="112" t="str">
        <x:f>'Trošenje sredstava'!B204</x:f>
        <x:v>35080102633</x:v>
      </x:c>
      <x:c r="C288" s="111" t="str">
        <x:f>'Trošenje sredstava'!C204</x:f>
        <x:v>KORENICA</x:v>
      </x:c>
      <x:c r="D288" s="113" t="n">
        <x:f>'Trošenje sredstava'!D204</x:f>
        <x:v>88.28</x:v>
      </x:c>
      <x:c r="E288" s="111" t="str">
        <x:f>'Trošenje sredstava'!E204</x:f>
        <x:v>3234 - Komunalne usluge</x:v>
      </x:c>
    </x:row>
    <x:row r="289" ht="34" customHeight="1">
      <x:c r="A289" s="117" t="str">
        <x:f>'Trošenje sredstava'!A205</x:f>
        <x:v>KOMUNALAC d.o.o. PRIČUVA-J.JOVIĆA 6</x:v>
      </x:c>
      <x:c r="B289" s="118" t="str">
        <x:f>'Trošenje sredstava'!B205</x:f>
        <x:v>35080102633</x:v>
      </x:c>
      <x:c r="C289" s="117" t="str">
        <x:f>'Trošenje sredstava'!C205</x:f>
        <x:v>KORENICA</x:v>
      </x:c>
      <x:c r="D289" s="119" t="n">
        <x:f>'Trošenje sredstava'!D205</x:f>
        <x:v>79.2</x:v>
      </x:c>
      <x:c r="E289" s="117" t="str">
        <x:f>'Trošenje sredstava'!E205</x:f>
        <x:v>3234 - Komunalne usluge</x:v>
      </x:c>
    </x:row>
    <x:row r="290" ht="34" customHeight="1">
      <x:c r="A290" s="111" t="str">
        <x:f>'Trošenje sredstava'!A206</x:f>
        <x:v>KOMUNALAC PRIČUVA-A.STEPINCA 2</x:v>
      </x:c>
      <x:c r="B290" s="112" t="str">
        <x:f>'Trošenje sredstava'!B206</x:f>
        <x:v>35080102633</x:v>
      </x:c>
      <x:c r="C290" s="111" t="str">
        <x:f>'Trošenje sredstava'!C206</x:f>
        <x:v>KORENICA</x:v>
      </x:c>
      <x:c r="D290" s="113" t="n">
        <x:f>'Trošenje sredstava'!D206</x:f>
        <x:v>148.4</x:v>
      </x:c>
      <x:c r="E290" s="111" t="str">
        <x:f>'Trošenje sredstava'!E206</x:f>
        <x:v>3234 - Komunalne usluge</x:v>
      </x:c>
    </x:row>
    <x:row r="291" ht="34" customHeight="1">
      <x:c r="A291" s="117" t="str">
        <x:f>'Trošenje sredstava'!A207</x:f>
        <x:v>KOMUNALAC PRIČUVA-J.JOVIĆA 2A I 2B</x:v>
      </x:c>
      <x:c r="B291" s="118" t="str">
        <x:f>'Trošenje sredstava'!B207</x:f>
        <x:v>35080102633</x:v>
      </x:c>
      <x:c r="C291" s="117" t="str">
        <x:f>'Trošenje sredstava'!C207</x:f>
        <x:v>KORENICA</x:v>
      </x:c>
      <x:c r="D291" s="119" t="n">
        <x:f>'Trošenje sredstava'!D207</x:f>
        <x:v>52.2</x:v>
      </x:c>
      <x:c r="E291" s="117" t="str">
        <x:f>'Trošenje sredstava'!E207</x:f>
        <x:v>3234 - Komunalne usluge</x:v>
      </x:c>
    </x:row>
    <x:row r="292" ht="34" customHeight="1">
      <x:c r="A292" s="111" t="str">
        <x:f>'Trošenje sredstava'!A208</x:f>
        <x:v>KOMUNALAC PRIČUVA-MUKINJE 21</x:v>
      </x:c>
      <x:c r="B292" s="112" t="str">
        <x:f>'Trošenje sredstava'!B208</x:f>
        <x:v>35080102633</x:v>
      </x:c>
      <x:c r="C292" s="111" t="str">
        <x:f>'Trošenje sredstava'!C208</x:f>
        <x:v>KORENICA</x:v>
      </x:c>
      <x:c r="D292" s="113" t="n">
        <x:f>'Trošenje sredstava'!D208</x:f>
        <x:v>46.4</x:v>
      </x:c>
      <x:c r="E292" s="111" t="str">
        <x:f>'Trošenje sredstava'!E208</x:f>
        <x:v>3234 - Komunalne usluge</x:v>
      </x:c>
    </x:row>
    <x:row r="293" ht="34" customHeight="1">
      <x:c r="A293" s="117" t="str">
        <x:f>'Trošenje sredstava'!A209</x:f>
        <x:v>KOMUNALAC PRIČUVA-MUKINJE 23</x:v>
      </x:c>
      <x:c r="B293" s="118" t="str">
        <x:f>'Trošenje sredstava'!B209</x:f>
        <x:v>35080102633</x:v>
      </x:c>
      <x:c r="C293" s="117" t="str">
        <x:f>'Trošenje sredstava'!C209</x:f>
        <x:v>KORENICA</x:v>
      </x:c>
      <x:c r="D293" s="119" t="n">
        <x:f>'Trošenje sredstava'!D209</x:f>
        <x:v>22.84</x:v>
      </x:c>
      <x:c r="E293" s="117" t="str">
        <x:f>'Trošenje sredstava'!E209</x:f>
        <x:v>3234 - Komunalne usluge</x:v>
      </x:c>
    </x:row>
    <x:row r="294" ht="34" customHeight="1">
      <x:c r="A294" s="111" t="str">
        <x:f>'Trošenje sredstava'!A210</x:f>
        <x:v>KOMUNALAC PRIČUVA-MUKINJE 26</x:v>
      </x:c>
      <x:c r="B294" s="112" t="str">
        <x:f>'Trošenje sredstava'!B210</x:f>
        <x:v>35080102633</x:v>
      </x:c>
      <x:c r="C294" s="111" t="str">
        <x:f>'Trošenje sredstava'!C210</x:f>
        <x:v>KORENICA</x:v>
      </x:c>
      <x:c r="D294" s="113" t="n">
        <x:f>'Trošenje sredstava'!D210</x:f>
        <x:v>19.74</x:v>
      </x:c>
      <x:c r="E294" s="111" t="str">
        <x:f>'Trošenje sredstava'!E210</x:f>
        <x:v>3234 - Komunalne usluge</x:v>
      </x:c>
    </x:row>
    <x:row r="295" ht="34" customHeight="1">
      <x:c r="A295" s="117" t="str">
        <x:f>'Trošenje sredstava'!A211</x:f>
        <x:v>KOMUNALAC PRIČUVA-MUKINJE 27</x:v>
      </x:c>
      <x:c r="B295" s="118" t="str">
        <x:f>'Trošenje sredstava'!B211</x:f>
        <x:v>35080102633</x:v>
      </x:c>
      <x:c r="C295" s="117" t="str">
        <x:f>'Trošenje sredstava'!C211</x:f>
        <x:v>KORENICA</x:v>
      </x:c>
      <x:c r="D295" s="119" t="n">
        <x:f>'Trošenje sredstava'!D211</x:f>
        <x:v>48.39</x:v>
      </x:c>
      <x:c r="E295" s="117" t="str">
        <x:f>'Trošenje sredstava'!E211</x:f>
        <x:v>3234 - Komunalne usluge</x:v>
      </x:c>
    </x:row>
    <x:row r="296" ht="34" customHeight="1">
      <x:c r="A296" s="111" t="str">
        <x:f>'Trošenje sredstava'!A212</x:f>
        <x:v>KOMUNALAC PRIČUVA-MUKINJE 28</x:v>
      </x:c>
      <x:c r="B296" s="112" t="str">
        <x:f>'Trošenje sredstava'!B212</x:f>
        <x:v>35080102633</x:v>
      </x:c>
      <x:c r="C296" s="111" t="str">
        <x:f>'Trošenje sredstava'!C212</x:f>
        <x:v>KORENICA</x:v>
      </x:c>
      <x:c r="D296" s="113" t="n">
        <x:f>'Trošenje sredstava'!D212</x:f>
        <x:v>153.47</x:v>
      </x:c>
      <x:c r="E296" s="111" t="str">
        <x:f>'Trošenje sredstava'!E212</x:f>
        <x:v>3234 - Komunalne usluge</x:v>
      </x:c>
    </x:row>
    <x:row r="297" ht="34" customHeight="1">
      <x:c r="A297" s="117" t="str">
        <x:f>'Trošenje sredstava'!A213</x:f>
        <x:v>KOMUNALAC PRIČUVA-MUKINJE 31</x:v>
      </x:c>
      <x:c r="B297" s="118" t="str">
        <x:f>'Trošenje sredstava'!B213</x:f>
        <x:v>35080102633</x:v>
      </x:c>
      <x:c r="C297" s="117" t="str">
        <x:f>'Trošenje sredstava'!C213</x:f>
        <x:v>KORENICA</x:v>
      </x:c>
      <x:c r="D297" s="119" t="n">
        <x:f>'Trošenje sredstava'!D213</x:f>
        <x:v>92.14</x:v>
      </x:c>
      <x:c r="E297" s="117" t="str">
        <x:f>'Trošenje sredstava'!E213</x:f>
        <x:v>3234 - Komunalne usluge</x:v>
      </x:c>
    </x:row>
    <x:row r="298" ht="34" customHeight="1">
      <x:c r="A298" s="111" t="str">
        <x:f>'Trošenje sredstava'!A214</x:f>
        <x:v>KOMUNALAC PRIČUVA-MUKINJE 33</x:v>
      </x:c>
      <x:c r="B298" s="112" t="str">
        <x:f>'Trošenje sredstava'!B214</x:f>
        <x:v>35080102633</x:v>
      </x:c>
      <x:c r="C298" s="111" t="str">
        <x:f>'Trošenje sredstava'!C214</x:f>
        <x:v>KORENICA</x:v>
      </x:c>
      <x:c r="D298" s="113" t="n">
        <x:f>'Trošenje sredstava'!D214</x:f>
        <x:v>35.93</x:v>
      </x:c>
      <x:c r="E298" s="111" t="str">
        <x:f>'Trošenje sredstava'!E214</x:f>
        <x:v>3234 - Komunalne usluge</x:v>
      </x:c>
    </x:row>
    <x:row r="299" ht="34" customHeight="1">
      <x:c r="A299" s="117" t="str">
        <x:f>'Trošenje sredstava'!A215</x:f>
        <x:v>KOMUNALAC PRIČUVA-MUKINJE 34</x:v>
      </x:c>
      <x:c r="B299" s="118" t="str">
        <x:f>'Trošenje sredstava'!B215</x:f>
        <x:v>35080102633</x:v>
      </x:c>
      <x:c r="C299" s="117" t="str">
        <x:f>'Trošenje sredstava'!C215</x:f>
        <x:v>KORENICA</x:v>
      </x:c>
      <x:c r="D299" s="119" t="n">
        <x:f>'Trošenje sredstava'!D215</x:f>
        <x:v>25.51</x:v>
      </x:c>
      <x:c r="E299" s="117" t="str">
        <x:f>'Trošenje sredstava'!E215</x:f>
        <x:v>3234 - Komunalne usluge</x:v>
      </x:c>
    </x:row>
    <x:row r="300" ht="34" customHeight="1">
      <x:c r="A300" s="111" t="str">
        <x:f>'Trošenje sredstava'!A216</x:f>
        <x:v>KOMUNALAC PRIČUVA-MUKINJE 35</x:v>
      </x:c>
      <x:c r="B300" s="112" t="str">
        <x:f>'Trošenje sredstava'!B216</x:f>
        <x:v>35080102633</x:v>
      </x:c>
      <x:c r="C300" s="111" t="str">
        <x:f>'Trošenje sredstava'!C216</x:f>
        <x:v>KORENICA</x:v>
      </x:c>
      <x:c r="D300" s="113" t="n">
        <x:f>'Trošenje sredstava'!D216</x:f>
        <x:v>225.71</x:v>
      </x:c>
      <x:c r="E300" s="111" t="str">
        <x:f>'Trošenje sredstava'!E216</x:f>
        <x:v>3234 - Komunalne usluge</x:v>
      </x:c>
    </x:row>
    <x:row r="301" ht="34" customHeight="1">
      <x:c r="A301" s="117" t="str">
        <x:f>'Trošenje sredstava'!A217</x:f>
        <x:v>KOMUNALAC PRIČUVA-MUKINJE 36</x:v>
      </x:c>
      <x:c r="B301" s="118" t="str">
        <x:f>'Trošenje sredstava'!B217</x:f>
        <x:v>35080102633</x:v>
      </x:c>
      <x:c r="C301" s="117" t="str">
        <x:f>'Trošenje sredstava'!C217</x:f>
        <x:v>KORENICA</x:v>
      </x:c>
      <x:c r="D301" s="119" t="n">
        <x:f>'Trošenje sredstava'!D217</x:f>
        <x:v>18.28</x:v>
      </x:c>
      <x:c r="E301" s="117" t="str">
        <x:f>'Trošenje sredstava'!E217</x:f>
        <x:v>3234 - Komunalne usluge</x:v>
      </x:c>
    </x:row>
    <x:row r="302" ht="34" customHeight="1">
      <x:c r="A302" s="111" t="str">
        <x:f>'Trošenje sredstava'!A218</x:f>
        <x:v>KOMUNALAC PRIČUVA-MUKINJE 37</x:v>
      </x:c>
      <x:c r="B302" s="112" t="str">
        <x:f>'Trošenje sredstava'!B218</x:f>
        <x:v>35080102633</x:v>
      </x:c>
      <x:c r="C302" s="111" t="str">
        <x:f>'Trošenje sredstava'!C218</x:f>
        <x:v>KORENICA</x:v>
      </x:c>
      <x:c r="D302" s="113" t="n">
        <x:f>'Trošenje sredstava'!D218</x:f>
        <x:v>38.38</x:v>
      </x:c>
      <x:c r="E302" s="111" t="str">
        <x:f>'Trošenje sredstava'!E218</x:f>
        <x:v>3234 - Komunalne usluge</x:v>
      </x:c>
    </x:row>
    <x:row r="303" ht="34" customHeight="1">
      <x:c r="A303" s="117" t="str">
        <x:f>'Trošenje sredstava'!A219</x:f>
        <x:v>KOMUNALAC PRIČUVA-MUKINJE 38</x:v>
      </x:c>
      <x:c r="B303" s="118" t="str">
        <x:f>'Trošenje sredstava'!B219</x:f>
        <x:v>35080102633</x:v>
      </x:c>
      <x:c r="C303" s="117" t="str">
        <x:f>'Trošenje sredstava'!C219</x:f>
        <x:v>KORENICA</x:v>
      </x:c>
      <x:c r="D303" s="119" t="n">
        <x:f>'Trošenje sredstava'!D219</x:f>
        <x:v>42.49</x:v>
      </x:c>
      <x:c r="E303" s="117" t="str">
        <x:f>'Trošenje sredstava'!E219</x:f>
        <x:v>3234 - Komunalne usluge</x:v>
      </x:c>
    </x:row>
    <x:row r="304" ht="34" customHeight="1">
      <x:c r="A304" s="111" t="str">
        <x:f>'Trošenje sredstava'!A220</x:f>
        <x:v>KOMUNALAC PRIČUVA-TRG HR.VITEZOVA15</x:v>
      </x:c>
      <x:c r="B304" s="112" t="str">
        <x:f>'Trošenje sredstava'!B220</x:f>
        <x:v>35080102633</x:v>
      </x:c>
      <x:c r="C304" s="111" t="str">
        <x:f>'Trošenje sredstava'!C220</x:f>
        <x:v>KORENICA</x:v>
      </x:c>
      <x:c r="D304" s="113" t="n">
        <x:f>'Trošenje sredstava'!D220</x:f>
        <x:v>24.12</x:v>
      </x:c>
      <x:c r="E304" s="111" t="str">
        <x:f>'Trošenje sredstava'!E220</x:f>
        <x:v>3234 - Komunalne usluge</x:v>
      </x:c>
    </x:row>
    <x:row r="305" ht="34" customHeight="1">
      <x:c r="A305" s="117" t="str">
        <x:f>'Trošenje sredstava'!A236</x:f>
        <x:v>Ličke vode d.o.o.</x:v>
      </x:c>
      <x:c r="B305" s="118" t="str">
        <x:f>'Trošenje sredstava'!B236</x:f>
        <x:v>90077579259</x:v>
      </x:c>
      <x:c r="C305" s="117" t="str">
        <x:f>'Trošenje sredstava'!C236</x:f>
        <x:v>GOSPIĆ</x:v>
      </x:c>
      <x:c r="D305" s="119" t="n">
        <x:f>'Trošenje sredstava'!D236</x:f>
        <x:v>62771.13</x:v>
      </x:c>
      <x:c r="E305" s="117" t="str">
        <x:f>'Trošenje sredstava'!E236</x:f>
        <x:v>3234 - Komunalne usluge</x:v>
      </x:c>
    </x:row>
    <x:row r="306" ht="34" customHeight="1">
      <x:c r="A306" s="111" t="str">
        <x:f>'Trošenje sredstava'!A349</x:f>
        <x:v>RAKOVICA D.O.O.</x:v>
      </x:c>
      <x:c r="B306" s="112" t="str">
        <x:f>'Trošenje sredstava'!B349</x:f>
        <x:v>46676649670</x:v>
      </x:c>
      <x:c r="C306" s="111" t="str">
        <x:f>'Trošenje sredstava'!C349</x:f>
        <x:v>RAKOVICA</x:v>
      </x:c>
      <x:c r="D306" s="113" t="n">
        <x:f>'Trošenje sredstava'!D349</x:f>
        <x:v>1344.85</x:v>
      </x:c>
      <x:c r="E306" s="111" t="str">
        <x:f>'Trošenje sredstava'!E349</x:f>
        <x:v>3234 - Komunalne usluge</x:v>
      </x:c>
    </x:row>
    <x:row r="307" ht="34" customHeight="1">
      <x:c r="A307" s="117" t="str">
        <x:f>'Trošenje sredstava'!A366</x:f>
        <x:v>SABKOM D.O.O.</x:v>
      </x:c>
      <x:c r="B307" s="118" t="str">
        <x:f>'Trošenje sredstava'!B366</x:f>
        <x:v>09289617248</x:v>
      </x:c>
      <x:c r="C307" s="117" t="str">
        <x:f>'Trošenje sredstava'!C366</x:f>
        <x:v>SABORSKO</x:v>
      </x:c>
      <x:c r="D307" s="119" t="n">
        <x:f>'Trošenje sredstava'!D366</x:f>
        <x:v>58.53</x:v>
      </x:c>
      <x:c r="E307" s="117" t="str">
        <x:f>'Trošenje sredstava'!E366</x:f>
        <x:v>3234 - Komunalne usluge</x:v>
      </x:c>
    </x:row>
    <x:row r="308" ht="34" customHeight="1">
      <x:c r="A308" s="123" t="str">
        <x:v>UKUPNO</x:v>
      </x:c>
      <x:c r="B308" s="124"/>
      <x:c r="C308" s="123"/>
      <x:c r="D308" s="125" t="n">
        <x:f>SUM(D285:D307)</x:f>
        <x:v>117680.03999999998</x:v>
      </x:c>
      <x:c r="E308" s="123" t="str">
        <x:v>3234 - Komunalne usluge</x:v>
      </x:c>
    </x:row>
    <x:row r="309" ht="34" customHeight="1">
      <x:c r="A309" s="117"/>
      <x:c r="B309" s="118"/>
      <x:c r="C309" s="117"/>
      <x:c r="D309" s="119"/>
      <x:c r="E309" s="117"/>
    </x:row>
    <x:row r="310" ht="34" customHeight="1">
      <x:c r="A310" s="111" t="str">
        <x:f>'Trošenje sredstava'!A66</x:f>
        <x:v>Cyber_Folks d.o.o. AVALON</x:v>
      </x:c>
      <x:c r="B310" s="112" t="str">
        <x:f>'Trošenje sredstava'!B66</x:f>
        <x:v>89338385732</x:v>
      </x:c>
      <x:c r="C310" s="111" t="str">
        <x:f>'Trošenje sredstava'!C66</x:f>
        <x:v>ĐURĐEVAC</x:v>
      </x:c>
      <x:c r="D310" s="113" t="n">
        <x:f>'Trošenje sredstava'!D66</x:f>
        <x:v>0</x:v>
      </x:c>
      <x:c r="E310" s="111" t="str">
        <x:f>'Trošenje sredstava'!E66</x:f>
        <x:v>3235 - Zakupnine i najamnine</x:v>
      </x:c>
    </x:row>
    <x:row r="311" ht="34" customHeight="1">
      <x:c r="A311" s="117" t="str">
        <x:f>'Trošenje sredstava'!A97</x:f>
        <x:v>Eco Mobile d.o.o.</x:v>
      </x:c>
      <x:c r="B311" s="118" t="str">
        <x:f>'Trošenje sredstava'!B97</x:f>
        <x:v>45157513720</x:v>
      </x:c>
      <x:c r="C311" s="117" t="str">
        <x:f>'Trošenje sredstava'!C97</x:f>
        <x:v>ZAGREB SUSEDGRAD</x:v>
      </x:c>
      <x:c r="D311" s="119" t="n">
        <x:f>'Trošenje sredstava'!D97</x:f>
        <x:v>631.26</x:v>
      </x:c>
      <x:c r="E311" s="117" t="str">
        <x:f>'Trošenje sredstava'!E97</x:f>
        <x:v>3235 - Zakupnine i najamnine</x:v>
      </x:c>
    </x:row>
    <x:row r="312" ht="34" customHeight="1">
      <x:c r="A312" s="111" t="str">
        <x:f>'Trošenje sredstava'!A107</x:f>
        <x:v>EURO BONACA, d.o.o.</x:v>
      </x:c>
      <x:c r="B312" s="112" t="str">
        <x:f>'Trošenje sredstava'!B107</x:f>
        <x:v>79386553409</x:v>
      </x:c>
      <x:c r="C312" s="111" t="str">
        <x:f>'Trošenje sredstava'!C107</x:f>
        <x:v>ZAGREB</x:v>
      </x:c>
      <x:c r="D312" s="113" t="n">
        <x:f>'Trošenje sredstava'!D107</x:f>
        <x:v>0</x:v>
      </x:c>
      <x:c r="E312" s="111" t="str">
        <x:f>'Trošenje sredstava'!E107</x:f>
        <x:v>3235 - Zakupnine i najamnine</x:v>
      </x:c>
    </x:row>
    <x:row r="313" ht="34" customHeight="1">
      <x:c r="A313" s="117" t="str">
        <x:f>'Trošenje sredstava'!A125</x:f>
        <x:v>GDi D.O.O.</x:v>
      </x:c>
      <x:c r="B313" s="118" t="str">
        <x:f>'Trošenje sredstava'!B125</x:f>
        <x:v>95032181708</x:v>
      </x:c>
      <x:c r="C313" s="117" t="str">
        <x:f>'Trošenje sredstava'!C125</x:f>
        <x:v>ZAGREB</x:v>
      </x:c>
      <x:c r="D313" s="119" t="n">
        <x:f>'Trošenje sredstava'!D125</x:f>
        <x:v>33112.5</x:v>
      </x:c>
      <x:c r="E313" s="117" t="str">
        <x:f>'Trošenje sredstava'!E125</x:f>
        <x:v>3235 - Zakupnine i najamnine</x:v>
      </x:c>
    </x:row>
    <x:row r="314" ht="34" customHeight="1">
      <x:c r="A314" s="111" t="str">
        <x:f>'Trošenje sredstava'!A158</x:f>
        <x:v>HRVATSKE ŠUME UŠP KARLOVAC</x:v>
      </x:c>
      <x:c r="B314" s="112" t="str">
        <x:f>'Trošenje sredstava'!B158</x:f>
        <x:v>69693144506</x:v>
      </x:c>
      <x:c r="C314" s="111" t="str">
        <x:f>'Trošenje sredstava'!C158</x:f>
        <x:v>KARLOVAC</x:v>
      </x:c>
      <x:c r="D314" s="113" t="n">
        <x:f>'Trošenje sredstava'!D158</x:f>
        <x:v>750</x:v>
      </x:c>
      <x:c r="E314" s="111" t="str">
        <x:f>'Trošenje sredstava'!E158</x:f>
        <x:v>3235 - Zakupnine i najamnine</x:v>
      </x:c>
    </x:row>
    <x:row r="315" ht="34" customHeight="1">
      <x:c r="A315" s="117" t="str">
        <x:f>'Trošenje sredstava'!A196</x:f>
        <x:v>KING ICT d.o.o. Buzin</x:v>
      </x:c>
      <x:c r="B315" s="118" t="str">
        <x:f>'Trošenje sredstava'!B196</x:f>
        <x:v>67001695549</x:v>
      </x:c>
      <x:c r="C315" s="117" t="str">
        <x:f>'Trošenje sredstava'!C196</x:f>
        <x:v>ZAGREB SLOBOŠTINA</x:v>
      </x:c>
      <x:c r="D315" s="119" t="n">
        <x:f>'Trošenje sredstava'!D196</x:f>
        <x:v>28087.26</x:v>
      </x:c>
      <x:c r="E315" s="117" t="str">
        <x:f>'Trošenje sredstava'!E196</x:f>
        <x:v>3235 - Zakupnine i najamnine</x:v>
      </x:c>
    </x:row>
    <x:row r="316" ht="34" customHeight="1">
      <x:c r="A316" s="111" t="str">
        <x:f>'Trošenje sredstava'!A272</x:f>
        <x:v>Monri Payments d.o.o.</x:v>
      </x:c>
      <x:c r="B316" s="112" t="str">
        <x:f>'Trošenje sredstava'!B272</x:f>
        <x:v>82551932122</x:v>
      </x:c>
      <x:c r="C316" s="111" t="str">
        <x:f>'Trošenje sredstava'!C272</x:f>
        <x:v>ZAGREB</x:v>
      </x:c>
      <x:c r="D316" s="113" t="n">
        <x:f>'Trošenje sredstava'!D272</x:f>
        <x:v>5.63</x:v>
      </x:c>
      <x:c r="E316" s="111" t="str">
        <x:f>'Trošenje sredstava'!E272</x:f>
        <x:v>3235 - Zakupnine i najamnine</x:v>
      </x:c>
    </x:row>
    <x:row r="317" ht="34" customHeight="1">
      <x:c r="A317" s="117" t="str">
        <x:f>'Trošenje sredstava'!A295</x:f>
        <x:v>ODAŠILJAČI I VEZE D.O.O.</x:v>
      </x:c>
      <x:c r="B317" s="118" t="str">
        <x:f>'Trošenje sredstava'!B295</x:f>
        <x:v>88150534338</x:v>
      </x:c>
      <x:c r="C317" s="117" t="str">
        <x:f>'Trošenje sredstava'!C295</x:f>
        <x:v>ZAGREB</x:v>
      </x:c>
      <x:c r="D317" s="119" t="n">
        <x:f>'Trošenje sredstava'!D295</x:f>
        <x:v>2654.46</x:v>
      </x:c>
      <x:c r="E317" s="117" t="str">
        <x:f>'Trošenje sredstava'!E295</x:f>
        <x:v>3235 - Zakupnine i najamnine</x:v>
      </x:c>
    </x:row>
    <x:row r="318" ht="34" customHeight="1">
      <x:c r="A318" s="111" t="str">
        <x:f>'Trošenje sredstava'!A423</x:f>
        <x:v>WEB IT d.o.o.</x:v>
      </x:c>
      <x:c r="B318" s="112" t="str">
        <x:f>'Trošenje sredstava'!B423</x:f>
        <x:v>20675281367</x:v>
      </x:c>
      <x:c r="C318" s="111" t="str">
        <x:f>'Trošenje sredstava'!C423</x:f>
        <x:v>OSIJEK</x:v>
      </x:c>
      <x:c r="D318" s="113" t="n">
        <x:f>'Trošenje sredstava'!D423</x:f>
        <x:v>112.5</x:v>
      </x:c>
      <x:c r="E318" s="111" t="str">
        <x:f>'Trošenje sredstava'!E423</x:f>
        <x:v>3235 - Zakupnine i najamnine</x:v>
      </x:c>
    </x:row>
    <x:row r="319" ht="34" customHeight="1">
      <x:c r="A319" s="117" t="str">
        <x:f>'Trošenje sredstava'!A424</x:f>
        <x:v>WEBPOWER ADRIA D.O.O.</x:v>
      </x:c>
      <x:c r="B319" s="118" t="str">
        <x:f>'Trošenje sredstava'!B424</x:f>
        <x:v>19973542832</x:v>
      </x:c>
      <x:c r="C319" s="117" t="str">
        <x:f>'Trošenje sredstava'!C424</x:f>
        <x:v>ZAGREB</x:v>
      </x:c>
      <x:c r="D319" s="119" t="n">
        <x:f>'Trošenje sredstava'!D424</x:f>
        <x:v>2062.5</x:v>
      </x:c>
      <x:c r="E319" s="117" t="str">
        <x:f>'Trošenje sredstava'!E424</x:f>
        <x:v>3235 - Zakupnine i najamnine</x:v>
      </x:c>
    </x:row>
    <x:row r="320" ht="34" customHeight="1">
      <x:c r="A320" s="123" t="str">
        <x:v>UKUPNO</x:v>
      </x:c>
      <x:c r="B320" s="124"/>
      <x:c r="C320" s="123"/>
      <x:c r="D320" s="125" t="n">
        <x:f>SUM(D310:D319)</x:f>
        <x:v>67416.11</x:v>
      </x:c>
      <x:c r="E320" s="123" t="str">
        <x:v>3235 - Zakupnine i najamnine</x:v>
      </x:c>
    </x:row>
    <x:row r="321" ht="34" customHeight="1">
      <x:c r="A321" s="117"/>
      <x:c r="B321" s="118"/>
      <x:c r="C321" s="117"/>
      <x:c r="D321" s="119"/>
      <x:c r="E321" s="117"/>
    </x:row>
    <x:row r="322" ht="34" customHeight="1">
      <x:c r="A322" s="111" t="str">
        <x:f>'Trošenje sredstava'!A79</x:f>
        <x:v>DOM ZDRAVLJA GOSPIĆ</x:v>
      </x:c>
      <x:c r="B322" s="112" t="str">
        <x:f>'Trošenje sredstava'!B79</x:f>
        <x:v>04154250204</x:v>
      </x:c>
      <x:c r="C322" s="111" t="str">
        <x:f>'Trošenje sredstava'!C79</x:f>
        <x:v>GOSPIĆ</x:v>
      </x:c>
      <x:c r="D322" s="113" t="n">
        <x:f>'Trošenje sredstava'!D79</x:f>
        <x:v>683.39</x:v>
      </x:c>
      <x:c r="E322" s="111" t="str">
        <x:f>'Trošenje sredstava'!E79</x:f>
        <x:v>3236 - Zdravstvene i veterinarske usluge</x:v>
      </x:c>
    </x:row>
    <x:row r="323" ht="34" customHeight="1">
      <x:c r="A323" s="117" t="str">
        <x:f>'Trošenje sredstava'!A177</x:f>
        <x:v>INGINSPEKT-OPATIJA d.o.o.</x:v>
      </x:c>
      <x:c r="B323" s="118" t="str">
        <x:f>'Trošenje sredstava'!B177</x:f>
        <x:v>43134493918</x:v>
      </x:c>
      <x:c r="C323" s="117" t="str">
        <x:f>'Trošenje sredstava'!C177</x:f>
        <x:v>MATULJI</x:v>
      </x:c>
      <x:c r="D323" s="119" t="n">
        <x:f>'Trošenje sredstava'!D177</x:f>
        <x:v>655</x:v>
      </x:c>
      <x:c r="E323" s="117" t="str">
        <x:f>'Trošenje sredstava'!E177</x:f>
        <x:v>3236 - Zdravstvene i veterinarske usluge</x:v>
      </x:c>
    </x:row>
    <x:row r="324" ht="34" customHeight="1">
      <x:c r="A324" s="111" t="str">
        <x:f>'Trošenje sredstava'!A432</x:f>
        <x:v>ZAVOD ZA JAVNO ZDRAVSTVO KARLOVAČKE</x:v>
      </x:c>
      <x:c r="B324" s="112" t="str">
        <x:f>'Trošenje sredstava'!B432</x:f>
        <x:v>89666864899</x:v>
      </x:c>
      <x:c r="C324" s="111" t="str">
        <x:f>'Trošenje sredstava'!C432</x:f>
        <x:v>KARLOVAC</x:v>
      </x:c>
      <x:c r="D324" s="113" t="n">
        <x:f>'Trošenje sredstava'!D432</x:f>
        <x:v>21.9</x:v>
      </x:c>
      <x:c r="E324" s="111" t="str">
        <x:f>'Trošenje sredstava'!E432</x:f>
        <x:v>3236 - Zdravstvene i veterinarske usluge</x:v>
      </x:c>
    </x:row>
    <x:row r="325" ht="34" customHeight="1">
      <x:c r="A325" s="117" t="str">
        <x:f>'Trošenje sredstava'!A433</x:f>
        <x:v>ZAVOD ZA JAVNO ZDRAVSTVO LIČKO SENJSKE ŽUPANIJE</x:v>
      </x:c>
      <x:c r="B325" s="118" t="str">
        <x:f>'Trošenje sredstava'!B433</x:f>
        <x:v>96210828522</x:v>
      </x:c>
      <x:c r="C325" s="117" t="str">
        <x:f>'Trošenje sredstava'!C433</x:f>
        <x:v>GOSPIĆ</x:v>
      </x:c>
      <x:c r="D325" s="119" t="n">
        <x:f>'Trošenje sredstava'!D433</x:f>
        <x:v>6151.12</x:v>
      </x:c>
      <x:c r="E325" s="117" t="str">
        <x:f>'Trošenje sredstava'!E433</x:f>
        <x:v>3236 - Zdravstvene i veterinarske usluge</x:v>
      </x:c>
    </x:row>
    <x:row r="326" ht="34" customHeight="1">
      <x:c r="A326" s="123" t="str">
        <x:v>UKUPNO</x:v>
      </x:c>
      <x:c r="B326" s="124"/>
      <x:c r="C326" s="123"/>
      <x:c r="D326" s="125" t="n">
        <x:f>SUM(D322:D325)</x:f>
        <x:v>7511.41</x:v>
      </x:c>
      <x:c r="E326" s="123" t="str">
        <x:v>3236 - Zdravstvene i veterinarske usluge</x:v>
      </x:c>
    </x:row>
    <x:row r="327" ht="34" customHeight="1">
      <x:c r="A327" s="117"/>
      <x:c r="B327" s="118"/>
      <x:c r="C327" s="117"/>
      <x:c r="D327" s="119"/>
      <x:c r="E327" s="117"/>
    </x:row>
    <x:row r="328" ht="34" customHeight="1">
      <x:c r="A328" s="111" t="str">
        <x:f>'Trošenje sredstava'!A8</x:f>
        <x:v>505 SAVJETOVANJE d.o.o.</x:v>
      </x:c>
      <x:c r="B328" s="112" t="str">
        <x:f>'Trošenje sredstava'!B8</x:f>
        <x:v>83859977892</x:v>
      </x:c>
      <x:c r="C328" s="111" t="str">
        <x:f>'Trošenje sredstava'!C8</x:f>
        <x:v>ZAGREB</x:v>
      </x:c>
      <x:c r="D328" s="113" t="n">
        <x:f>'Trošenje sredstava'!D8</x:f>
        <x:v>8125</x:v>
      </x:c>
      <x:c r="E328" s="111" t="str">
        <x:f>'Trošenje sredstava'!E8</x:f>
        <x:v>3237 - Intelektualne i osobne usluge</x:v>
      </x:c>
    </x:row>
    <x:row r="329" ht="34" customHeight="1">
      <x:c r="A329" s="117" t="str">
        <x:f>'Trošenje sredstava'!A23</x:f>
        <x:v>ARTA - PROJEKTIRANJE D.O.O.</x:v>
      </x:c>
      <x:c r="B329" s="118" t="str">
        <x:f>'Trošenje sredstava'!B23</x:f>
        <x:v>86036234084</x:v>
      </x:c>
      <x:c r="C329" s="117" t="str">
        <x:f>'Trošenje sredstava'!C23</x:f>
        <x:v>ZAGREB</x:v>
      </x:c>
      <x:c r="D329" s="119" t="n">
        <x:f>'Trošenje sredstava'!D23</x:f>
        <x:v>5000</x:v>
      </x:c>
      <x:c r="E329" s="117" t="str">
        <x:f>'Trošenje sredstava'!E23</x:f>
        <x:v>3237 - Intelektualne i osobne usluge</x:v>
      </x:c>
    </x:row>
    <x:row r="330" ht="34" customHeight="1">
      <x:c r="A330" s="111" t="str">
        <x:f>'Trošenje sredstava'!A73</x:f>
        <x:v>DANKOM-PROJEKT d.o.o.</x:v>
      </x:c>
      <x:c r="B330" s="112" t="str">
        <x:f>'Trošenje sredstava'!B73</x:f>
        <x:v>21218863018</x:v>
      </x:c>
      <x:c r="C330" s="111" t="str">
        <x:f>'Trošenje sredstava'!C73</x:f>
        <x:v>OTOČAC</x:v>
      </x:c>
      <x:c r="D330" s="113" t="n">
        <x:f>'Trošenje sredstava'!D73</x:f>
        <x:v>1650</x:v>
      </x:c>
      <x:c r="E330" s="111" t="str">
        <x:f>'Trošenje sredstava'!E73</x:f>
        <x:v>3237 - Intelektualne i osobne usluge</x:v>
      </x:c>
    </x:row>
    <x:row r="331" ht="34" customHeight="1">
      <x:c r="A331" s="117" t="str">
        <x:f>'Trošenje sredstava'!A89</x:f>
        <x:v>DS-ELING d.o.o.</x:v>
      </x:c>
      <x:c r="B331" s="118" t="str">
        <x:f>'Trošenje sredstava'!B89</x:f>
        <x:v>44747704241</x:v>
      </x:c>
      <x:c r="C331" s="117" t="str">
        <x:f>'Trošenje sredstava'!C89</x:f>
        <x:v>RIJEKA</x:v>
      </x:c>
      <x:c r="D331" s="119" t="n">
        <x:f>'Trošenje sredstava'!D89</x:f>
        <x:v>1125</x:v>
      </x:c>
      <x:c r="E331" s="117" t="str">
        <x:f>'Trošenje sredstava'!E89</x:f>
        <x:v>3237 - Intelektualne i osobne usluge</x:v>
      </x:c>
    </x:row>
    <x:row r="332" ht="34" customHeight="1">
      <x:c r="A332" s="111" t="str">
        <x:f>'Trošenje sredstava'!A101</x:f>
        <x:v>ELOS d.o.o.</x:v>
      </x:c>
      <x:c r="B332" s="112" t="str">
        <x:f>'Trošenje sredstava'!B101</x:f>
        <x:v>46333387903</x:v>
      </x:c>
      <x:c r="C332" s="111" t="str">
        <x:f>'Trošenje sredstava'!C101</x:f>
        <x:v>SOLIN</x:v>
      </x:c>
      <x:c r="D332" s="113" t="n">
        <x:f>'Trošenje sredstava'!D101</x:f>
        <x:v>3312.5</x:v>
      </x:c>
      <x:c r="E332" s="111" t="str">
        <x:f>'Trošenje sredstava'!E101</x:f>
        <x:v>3237 - Intelektualne i osobne usluge</x:v>
      </x:c>
    </x:row>
    <x:row r="333" ht="34" customHeight="1">
      <x:c r="A333" s="117" t="str">
        <x:f>'Trošenje sredstava'!A126</x:f>
        <x:v>GEO-KOM D.O.O.</x:v>
      </x:c>
      <x:c r="B333" s="118" t="str">
        <x:f>'Trošenje sredstava'!B126</x:f>
        <x:v>84386181608</x:v>
      </x:c>
      <x:c r="C333" s="117" t="str">
        <x:f>'Trošenje sredstava'!C126</x:f>
        <x:v>DUGA RESA</x:v>
      </x:c>
      <x:c r="D333" s="119" t="n">
        <x:f>'Trošenje sredstava'!D126</x:f>
        <x:v>4771.08</x:v>
      </x:c>
      <x:c r="E333" s="117" t="str">
        <x:f>'Trošenje sredstava'!E126</x:f>
        <x:v>3237 - Intelektualne i osobne usluge</x:v>
      </x:c>
    </x:row>
    <x:row r="334" ht="34" customHeight="1">
      <x:c r="A334" s="111" t="str">
        <x:f>'Trošenje sredstava'!A129</x:f>
        <x:v>GEOTOPO D.O.O.</x:v>
      </x:c>
      <x:c r="B334" s="112" t="str">
        <x:f>'Trošenje sredstava'!B129</x:f>
        <x:v>47131691337</x:v>
      </x:c>
      <x:c r="C334" s="111" t="str">
        <x:f>'Trošenje sredstava'!C129</x:f>
        <x:v>KRAPINA</x:v>
      </x:c>
      <x:c r="D334" s="113" t="n">
        <x:f>'Trošenje sredstava'!D129</x:f>
        <x:v>6000</x:v>
      </x:c>
      <x:c r="E334" s="111" t="str">
        <x:f>'Trošenje sredstava'!E129</x:f>
        <x:v>3237 - Intelektualne i osobne usluge</x:v>
      </x:c>
    </x:row>
    <x:row r="335" ht="34" customHeight="1">
      <x:c r="A335" s="117" t="str">
        <x:f>'Trošenje sredstava'!A165</x:f>
        <x:v>HRVATSKO DRUŠTVO SKLADATELJA</x:v>
      </x:c>
      <x:c r="B335" s="118" t="str">
        <x:f>'Trošenje sredstava'!B165</x:f>
        <x:v>56668956985</x:v>
      </x:c>
      <x:c r="C335" s="117" t="str">
        <x:f>'Trošenje sredstava'!C165</x:f>
        <x:v>ZAGREB</x:v>
      </x:c>
      <x:c r="D335" s="119" t="n">
        <x:f>'Trošenje sredstava'!D165</x:f>
        <x:v>169.96</x:v>
      </x:c>
      <x:c r="E335" s="117" t="str">
        <x:f>'Trošenje sredstava'!E165</x:f>
        <x:v>3237 - Intelektualne i osobne usluge</x:v>
      </x:c>
    </x:row>
    <x:row r="336" ht="34" customHeight="1">
      <x:c r="A336" s="111" t="str">
        <x:f>'Trošenje sredstava'!A166</x:f>
        <x:v>HRVATSKO MIKOLOŠKO DRUŠTVO</x:v>
      </x:c>
      <x:c r="B336" s="112" t="str">
        <x:f>'Trošenje sredstava'!B166</x:f>
        <x:v>72424890574</x:v>
      </x:c>
      <x:c r="C336" s="111" t="str">
        <x:f>'Trošenje sredstava'!C166</x:f>
        <x:v>ZAGREB</x:v>
      </x:c>
      <x:c r="D336" s="113" t="n">
        <x:f>'Trošenje sredstava'!D166</x:f>
        <x:v>6500</x:v>
      </x:c>
      <x:c r="E336" s="111" t="str">
        <x:f>'Trošenje sredstava'!E166</x:f>
        <x:v>3237 - Intelektualne i osobne usluge</x:v>
      </x:c>
    </x:row>
    <x:row r="337" ht="34" customHeight="1">
      <x:c r="A337" s="117" t="str">
        <x:f>'Trošenje sredstava'!A170</x:f>
        <x:v>IEP d.o.o.</x:v>
      </x:c>
      <x:c r="B337" s="118" t="str">
        <x:f>'Trošenje sredstava'!B170</x:f>
        <x:v>75427556640</x:v>
      </x:c>
      <x:c r="C337" s="117" t="str">
        <x:f>'Trošenje sredstava'!C170</x:f>
        <x:v>ZAGREB</x:v>
      </x:c>
      <x:c r="D337" s="119" t="n">
        <x:f>'Trošenje sredstava'!D170</x:f>
        <x:v>750</x:v>
      </x:c>
      <x:c r="E337" s="117" t="str">
        <x:f>'Trošenje sredstava'!E170</x:f>
        <x:v>3237 - Intelektualne i osobne usluge</x:v>
      </x:c>
    </x:row>
    <x:row r="338" ht="34" customHeight="1">
      <x:c r="A338" s="111" t="str">
        <x:f>'Trošenje sredstava'!A180</x:f>
        <x:v>INTEGRA d.o.o.</x:v>
      </x:c>
      <x:c r="B338" s="112" t="str">
        <x:f>'Trošenje sredstava'!B180</x:f>
        <x:v>41849057634</x:v>
      </x:c>
      <x:c r="C338" s="111" t="str">
        <x:f>'Trošenje sredstava'!C180</x:f>
        <x:v>ZAGREB</x:v>
      </x:c>
      <x:c r="D338" s="113" t="n">
        <x:f>'Trošenje sredstava'!D180</x:f>
        <x:v>2129.81</x:v>
      </x:c>
      <x:c r="E338" s="111" t="str">
        <x:f>'Trošenje sredstava'!E180</x:f>
        <x:v>3237 - Intelektualne i osobne usluge</x:v>
      </x:c>
    </x:row>
    <x:row r="339" ht="34" customHeight="1">
      <x:c r="A339" s="117" t="str">
        <x:f>'Trošenje sredstava'!A185</x:f>
        <x:v>Ivan Župić, stalni sudski vještak za cestovni promet i procijenu vrijednosti motornih vozila</x:v>
      </x:c>
      <x:c r="B339" s="118" t="str">
        <x:f>'Trošenje sredstava'!B185</x:f>
        <x:v>72410672223</x:v>
      </x:c>
      <x:c r="C339" s="117" t="str">
        <x:f>'Trošenje sredstava'!C185</x:f>
        <x:v>ZAGREB SLOBOŠTINA</x:v>
      </x:c>
      <x:c r="D339" s="119" t="n">
        <x:f>'Trošenje sredstava'!D185</x:f>
        <x:v>432.9</x:v>
      </x:c>
      <x:c r="E339" s="117" t="str">
        <x:f>'Trošenje sredstava'!E185</x:f>
        <x:v>3237 - Intelektualne i osobne usluge</x:v>
      </x:c>
    </x:row>
    <x:row r="340" ht="34" customHeight="1">
      <x:c r="A340" s="111" t="str">
        <x:f>'Trošenje sredstava'!A189</x:f>
        <x:v>JAVOROVIĆ IDŽOJTIĆ I PARTNERI j.t.d</x:v>
      </x:c>
      <x:c r="B340" s="112" t="str">
        <x:f>'Trošenje sredstava'!B189</x:f>
        <x:v>43385851664</x:v>
      </x:c>
      <x:c r="C340" s="111" t="str">
        <x:f>'Trošenje sredstava'!C189</x:f>
        <x:v>ZAGREB</x:v>
      </x:c>
      <x:c r="D340" s="113" t="n">
        <x:f>'Trošenje sredstava'!D189</x:f>
        <x:v>2250</x:v>
      </x:c>
      <x:c r="E340" s="111" t="str">
        <x:f>'Trošenje sredstava'!E189</x:f>
        <x:v>3237 - Intelektualne i osobne usluge</x:v>
      </x:c>
    </x:row>
    <x:row r="341" ht="34" customHeight="1">
      <x:c r="A341" s="117" t="str">
        <x:f>'Trošenje sredstava'!A227</x:f>
        <x:v>LA-RO PROMET D.O.O.</x:v>
      </x:c>
      <x:c r="B341" s="118" t="str">
        <x:f>'Trošenje sredstava'!B227</x:f>
        <x:v>24222317279</x:v>
      </x:c>
      <x:c r="C341" s="117" t="str">
        <x:f>'Trošenje sredstava'!C227</x:f>
        <x:v>BRESTOVEC OREHOVIČKI</x:v>
      </x:c>
      <x:c r="D341" s="119" t="n">
        <x:f>'Trošenje sredstava'!D227</x:f>
        <x:v>0</x:v>
      </x:c>
      <x:c r="E341" s="117" t="str">
        <x:f>'Trošenje sredstava'!E227</x:f>
        <x:v>3237 - Intelektualne i osobne usluge</x:v>
      </x:c>
    </x:row>
    <x:row r="342" ht="34" customHeight="1">
      <x:c r="A342" s="111" t="str">
        <x:f>'Trošenje sredstava'!A297</x:f>
        <x:v>ODVJETNIK ANTON PALIĆ</x:v>
      </x:c>
      <x:c r="B342" s="112" t="str">
        <x:f>'Trošenje sredstava'!B297</x:f>
        <x:v>67397419486</x:v>
      </x:c>
      <x:c r="C342" s="111" t="str">
        <x:f>'Trošenje sredstava'!C297</x:f>
        <x:v>ZAGREB</x:v>
      </x:c>
      <x:c r="D342" s="113" t="n">
        <x:f>'Trošenje sredstava'!D297</x:f>
        <x:v>20154.75</x:v>
      </x:c>
      <x:c r="E342" s="111" t="str">
        <x:f>'Trošenje sredstava'!E297</x:f>
        <x:v>3237 - Intelektualne i osobne usluge</x:v>
      </x:c>
    </x:row>
    <x:row r="343" ht="34" customHeight="1">
      <x:c r="A343" s="117" t="str">
        <x:f>'Trošenje sredstava'!A384</x:f>
        <x:v>STUDENTSKI CENTAR KARLOVAC - PODRUŽNICA ZAGREB</x:v>
      </x:c>
      <x:c r="B343" s="118" t="str">
        <x:f>'Trošenje sredstava'!B384</x:f>
        <x:v>58335400167</x:v>
      </x:c>
      <x:c r="C343" s="117" t="str">
        <x:f>'Trošenje sredstava'!C384</x:f>
        <x:v>ZAGREB</x:v>
      </x:c>
      <x:c r="D343" s="119" t="n">
        <x:f>'Trošenje sredstava'!D384</x:f>
        <x:v>1548.16</x:v>
      </x:c>
      <x:c r="E343" s="117" t="str">
        <x:f>'Trošenje sredstava'!E384</x:f>
        <x:v>3237 - Intelektualne i osobne usluge</x:v>
      </x:c>
    </x:row>
    <x:row r="344" ht="34" customHeight="1">
      <x:c r="A344" s="111" t="str">
        <x:f>'Trošenje sredstava'!A386</x:f>
        <x:v>SVEUČILIŠTE U ZAGREBU STUDENTSKI CENTAR U ZAGREBU</x:v>
      </x:c>
      <x:c r="B344" s="112" t="str">
        <x:f>'Trošenje sredstava'!B386</x:f>
        <x:v>22597784145</x:v>
      </x:c>
      <x:c r="C344" s="111" t="str">
        <x:f>'Trošenje sredstava'!C386</x:f>
        <x:v>ZAGREB</x:v>
      </x:c>
      <x:c r="D344" s="113" t="n">
        <x:f>'Trošenje sredstava'!D386</x:f>
        <x:v>8050.42</x:v>
      </x:c>
      <x:c r="E344" s="111" t="str">
        <x:f>'Trošenje sredstava'!E386</x:f>
        <x:v>3237 - Intelektualne i osobne usluge</x:v>
      </x:c>
    </x:row>
    <x:row r="345" ht="34" customHeight="1">
      <x:c r="A345" s="117" t="str">
        <x:f>'Trošenje sredstava'!A390</x:f>
        <x:v>TEHNIČKA ŠKOLA ZAGREB</x:v>
      </x:c>
      <x:c r="B345" s="118" t="str">
        <x:f>'Trošenje sredstava'!B390</x:f>
        <x:v>90264326923</x:v>
      </x:c>
      <x:c r="C345" s="117" t="str">
        <x:f>'Trošenje sredstava'!C390</x:f>
        <x:v>ZAGREB</x:v>
      </x:c>
      <x:c r="D345" s="119" t="n">
        <x:f>'Trošenje sredstava'!D390</x:f>
        <x:v>1485.06</x:v>
      </x:c>
      <x:c r="E345" s="117" t="str">
        <x:f>'Trošenje sredstava'!E390</x:f>
        <x:v>3237 - Intelektualne i osobne usluge</x:v>
      </x:c>
    </x:row>
    <x:row r="346" ht="34" customHeight="1">
      <x:c r="A346" s="111" t="str">
        <x:f>'Trošenje sredstava'!A428</x:f>
        <x:v>ZAŠTITA I SIGURNOST J.D.O.O.</x:v>
      </x:c>
      <x:c r="B346" s="112" t="str">
        <x:f>'Trošenje sredstava'!B428</x:f>
        <x:v>00565589704</x:v>
      </x:c>
      <x:c r="C346" s="111" t="str">
        <x:f>'Trošenje sredstava'!C428</x:f>
        <x:v>GRABERJE IVANIĆKO</x:v>
      </x:c>
      <x:c r="D346" s="113" t="n">
        <x:f>'Trošenje sredstava'!D428</x:f>
        <x:v>23750</x:v>
      </x:c>
      <x:c r="E346" s="111" t="str">
        <x:f>'Trošenje sredstava'!E428</x:f>
        <x:v>3237 - Intelektualne i osobne usluge</x:v>
      </x:c>
    </x:row>
    <x:row r="347" ht="34" customHeight="1">
      <x:c r="A347" s="117" t="str">
        <x:f>'Trošenje sredstava'!A429</x:f>
        <x:v>ZAVIČAJNO DRUŠTVO SINAC-ZG</x:v>
      </x:c>
      <x:c r="B347" s="118" t="str">
        <x:f>'Trošenje sredstava'!B429</x:f>
        <x:v>03343232056</x:v>
      </x:c>
      <x:c r="C347" s="117" t="str">
        <x:f>'Trošenje sredstava'!C429</x:f>
        <x:v>ZAGREB - DUBRAVA</x:v>
      </x:c>
      <x:c r="D347" s="119" t="n">
        <x:f>'Trošenje sredstava'!D429</x:f>
        <x:v>700</x:v>
      </x:c>
      <x:c r="E347" s="117" t="str">
        <x:f>'Trošenje sredstava'!E429</x:f>
        <x:v>3237 - Intelektualne i osobne usluge</x:v>
      </x:c>
    </x:row>
    <x:row r="348" ht="34" customHeight="1">
      <x:c r="A348" s="123" t="str">
        <x:v>UKUPNO</x:v>
      </x:c>
      <x:c r="B348" s="124"/>
      <x:c r="C348" s="123"/>
      <x:c r="D348" s="125" t="n">
        <x:f>SUM(D328:D347)</x:f>
        <x:v>97904.64</x:v>
      </x:c>
      <x:c r="E348" s="123" t="str">
        <x:v>3237 - Intelektualne i osobne usluge</x:v>
      </x:c>
    </x:row>
    <x:row r="349" ht="34" customHeight="1">
      <x:c r="A349" s="117"/>
      <x:c r="B349" s="118"/>
      <x:c r="C349" s="117"/>
      <x:c r="D349" s="119"/>
      <x:c r="E349" s="117"/>
    </x:row>
    <x:row r="350" ht="34" customHeight="1">
      <x:c r="A350" s="111" t="str">
        <x:f>'Trošenje sredstava'!A18</x:f>
        <x:v>Amazon Web Services EMEA SARL</x:v>
      </x:c>
      <x:c r="B350" s="112"/>
      <x:c r="C350" s="111" t="str">
        <x:f>'Trošenje sredstava'!C18</x:f>
        <x:v>LUXEMBURG</x:v>
      </x:c>
      <x:c r="D350" s="113" t="n">
        <x:f>'Trošenje sredstava'!D18</x:f>
        <x:v>56.12</x:v>
      </x:c>
      <x:c r="E350" s="111" t="str">
        <x:f>'Trošenje sredstava'!E18</x:f>
        <x:v>3238 - Računalne usluge</x:v>
      </x:c>
    </x:row>
    <x:row r="351" ht="34" customHeight="1">
      <x:c r="A351" s="117" t="str">
        <x:f>'Trošenje sredstava'!A56</x:f>
        <x:v>CENTAR ZA DIGITALIZACIJU d.o.o.</x:v>
      </x:c>
      <x:c r="B351" s="118" t="str">
        <x:f>'Trošenje sredstava'!B56</x:f>
        <x:v>76647480594</x:v>
      </x:c>
      <x:c r="C351" s="117" t="str">
        <x:f>'Trošenje sredstava'!C56</x:f>
        <x:v>ZAGREB</x:v>
      </x:c>
      <x:c r="D351" s="119" t="n">
        <x:f>'Trošenje sredstava'!D56</x:f>
        <x:v>4062.5</x:v>
      </x:c>
      <x:c r="E351" s="117" t="str">
        <x:f>'Trošenje sredstava'!E56</x:f>
        <x:v>3238 - Računalne usluge</x:v>
      </x:c>
    </x:row>
    <x:row r="352" ht="34" customHeight="1">
      <x:c r="A352" s="111" t="str">
        <x:f>'Trošenje sredstava'!A67</x:f>
        <x:v>Cyber_Folks d.o.o. AVALON</x:v>
      </x:c>
      <x:c r="B352" s="112" t="str">
        <x:f>'Trošenje sredstava'!B67</x:f>
        <x:v>89338385732</x:v>
      </x:c>
      <x:c r="C352" s="111" t="str">
        <x:f>'Trošenje sredstava'!C67</x:f>
        <x:v>ĐURĐEVAC</x:v>
      </x:c>
      <x:c r="D352" s="113" t="n">
        <x:f>'Trošenje sredstava'!D67</x:f>
        <x:v>1414.31</x:v>
      </x:c>
      <x:c r="E352" s="111" t="str">
        <x:f>'Trošenje sredstava'!E67</x:f>
        <x:v>3238 - Računalne usluge</x:v>
      </x:c>
    </x:row>
    <x:row r="353" ht="34" customHeight="1">
      <x:c r="A353" s="117" t="str">
        <x:f>'Trošenje sredstava'!A130</x:f>
        <x:v>Google Cloud EMEA Limited</x:v>
      </x:c>
      <x:c r="B353" s="118"/>
      <x:c r="C353" s="117" t="str">
        <x:f>'Trošenje sredstava'!C130</x:f>
        <x:v>DUBLIN 2</x:v>
      </x:c>
      <x:c r="D353" s="119" t="n">
        <x:f>'Trošenje sredstava'!D130</x:f>
        <x:v>114.68</x:v>
      </x:c>
      <x:c r="E353" s="117" t="str">
        <x:f>'Trošenje sredstava'!E130</x:f>
        <x:v>3238 - Računalne usluge</x:v>
      </x:c>
    </x:row>
    <x:row r="354" ht="34" customHeight="1">
      <x:c r="A354" s="111" t="str">
        <x:f>'Trošenje sredstava'!A182</x:f>
        <x:v>ITI COMPUTERS DEVELOPMENT d.o.o.</x:v>
      </x:c>
      <x:c r="B354" s="112" t="str">
        <x:f>'Trošenje sredstava'!B182</x:f>
        <x:v>08523528374</x:v>
      </x:c>
      <x:c r="C354" s="111" t="str">
        <x:f>'Trošenje sredstava'!C182</x:f>
        <x:v>DUBROVNIK</x:v>
      </x:c>
      <x:c r="D354" s="113" t="n">
        <x:f>'Trošenje sredstava'!D182</x:f>
        <x:v>41421.69</x:v>
      </x:c>
      <x:c r="E354" s="111" t="str">
        <x:f>'Trošenje sredstava'!E182</x:f>
        <x:v>3238 - Računalne usluge</x:v>
      </x:c>
    </x:row>
    <x:row r="355" ht="34" customHeight="1">
      <x:c r="A355" s="117" t="str">
        <x:f>'Trošenje sredstava'!A197</x:f>
        <x:v>KING ICT d.o.o. Buzin</x:v>
      </x:c>
      <x:c r="B355" s="118" t="str">
        <x:f>'Trošenje sredstava'!B197</x:f>
        <x:v>67001695549</x:v>
      </x:c>
      <x:c r="C355" s="117" t="str">
        <x:f>'Trošenje sredstava'!C197</x:f>
        <x:v>ZAGREB SLOBOŠTINA</x:v>
      </x:c>
      <x:c r="D355" s="119" t="n">
        <x:f>'Trošenje sredstava'!D197</x:f>
        <x:v>3101.07</x:v>
      </x:c>
      <x:c r="E355" s="117" t="str">
        <x:f>'Trošenje sredstava'!E197</x:f>
        <x:v>3238 - Računalne usluge</x:v>
      </x:c>
    </x:row>
    <x:row r="356" ht="34" customHeight="1">
      <x:c r="A356" s="111" t="str">
        <x:f>'Trošenje sredstava'!A221</x:f>
        <x:v>Končar - Digital d.o.o. za digitalne usluge i rješenja</x:v>
      </x:c>
      <x:c r="B356" s="112" t="str">
        <x:f>'Trošenje sredstava'!B221</x:f>
        <x:v>55191916939</x:v>
      </x:c>
      <x:c r="C356" s="111" t="str">
        <x:f>'Trošenje sredstava'!C221</x:f>
        <x:v>ZAGREB</x:v>
      </x:c>
      <x:c r="D356" s="113" t="n">
        <x:f>'Trošenje sredstava'!D221</x:f>
        <x:v>100</x:v>
      </x:c>
      <x:c r="E356" s="111" t="str">
        <x:f>'Trošenje sredstava'!E221</x:f>
        <x:v>3238 - Računalne usluge</x:v>
      </x:c>
    </x:row>
    <x:row r="357" ht="34" customHeight="1">
      <x:c r="A357" s="117" t="str">
        <x:f>'Trošenje sredstava'!A224</x:f>
        <x:v>KUPUJ ONLINE d.o.o.</x:v>
      </x:c>
      <x:c r="B357" s="118" t="str">
        <x:f>'Trošenje sredstava'!B224</x:f>
        <x:v>60186252821</x:v>
      </x:c>
      <x:c r="C357" s="117" t="str">
        <x:f>'Trošenje sredstava'!C224</x:f>
        <x:v>RIJEKA</x:v>
      </x:c>
      <x:c r="D357" s="119" t="n">
        <x:f>'Trošenje sredstava'!D224</x:f>
        <x:v>7301.25</x:v>
      </x:c>
      <x:c r="E357" s="117" t="str">
        <x:f>'Trošenje sredstava'!E224</x:f>
        <x:v>3238 - Računalne usluge</x:v>
      </x:c>
    </x:row>
    <x:row r="358" ht="34" customHeight="1">
      <x:c r="A358" s="111" t="str">
        <x:f>'Trošenje sredstava'!A259</x:f>
        <x:v>MEDITEL USLUGE d.o.o.</x:v>
      </x:c>
      <x:c r="B358" s="112" t="str">
        <x:f>'Trošenje sredstava'!B259</x:f>
        <x:v>60611404518</x:v>
      </x:c>
      <x:c r="C358" s="111" t="str">
        <x:f>'Trošenje sredstava'!C259</x:f>
        <x:v>ZAGREB</x:v>
      </x:c>
      <x:c r="D358" s="113" t="n">
        <x:f>'Trošenje sredstava'!D259</x:f>
        <x:v>456.75</x:v>
      </x:c>
      <x:c r="E358" s="111" t="str">
        <x:f>'Trošenje sredstava'!E259</x:f>
        <x:v>3238 - Računalne usluge</x:v>
      </x:c>
    </x:row>
    <x:row r="359" ht="34" customHeight="1">
      <x:c r="A359" s="117" t="str">
        <x:f>'Trošenje sredstava'!A266</x:f>
        <x:v>META PLATFORMS IRELAND LIMITED</x:v>
      </x:c>
      <x:c r="B359" s="118"/>
      <x:c r="C359" s="117" t="str">
        <x:f>'Trošenje sredstava'!C266</x:f>
        <x:v>DUBLIN</x:v>
      </x:c>
      <x:c r="D359" s="119" t="n">
        <x:f>'Trošenje sredstava'!D266</x:f>
        <x:v>0</x:v>
      </x:c>
      <x:c r="E359" s="117" t="str">
        <x:f>'Trošenje sredstava'!E266</x:f>
        <x:v>3238 - Računalne usluge</x:v>
      </x:c>
    </x:row>
    <x:row r="360" ht="34" customHeight="1">
      <x:c r="A360" s="111" t="str">
        <x:f>'Trošenje sredstava'!A296</x:f>
        <x:v>ODAŠILJAČI I VEZE D.O.O.</x:v>
      </x:c>
      <x:c r="B360" s="112" t="str">
        <x:f>'Trošenje sredstava'!B296</x:f>
        <x:v>88150534338</x:v>
      </x:c>
      <x:c r="C360" s="111" t="str">
        <x:f>'Trošenje sredstava'!C296</x:f>
        <x:v>ZAGREB</x:v>
      </x:c>
      <x:c r="D360" s="113" t="n">
        <x:f>'Trošenje sredstava'!D296</x:f>
        <x:v>1327.23</x:v>
      </x:c>
      <x:c r="E360" s="111" t="str">
        <x:f>'Trošenje sredstava'!E296</x:f>
        <x:v>3238 - Računalne usluge</x:v>
      </x:c>
    </x:row>
    <x:row r="361" ht="34" customHeight="1">
      <x:c r="A361" s="117" t="str">
        <x:f>'Trošenje sredstava'!A344</x:f>
        <x:v>PROMOSAPIENS D.O.O.</x:v>
      </x:c>
      <x:c r="B361" s="118" t="str">
        <x:f>'Trošenje sredstava'!B344</x:f>
        <x:v>88112372778</x:v>
      </x:c>
      <x:c r="C361" s="117" t="str">
        <x:f>'Trošenje sredstava'!C344</x:f>
        <x:v>KAŠINA</x:v>
      </x:c>
      <x:c r="D361" s="119" t="n">
        <x:f>'Trošenje sredstava'!D344</x:f>
        <x:v>956.25</x:v>
      </x:c>
      <x:c r="E361" s="117" t="str">
        <x:f>'Trošenje sredstava'!E344</x:f>
        <x:v>3238 - Računalne usluge</x:v>
      </x:c>
    </x:row>
    <x:row r="362" ht="34" customHeight="1">
      <x:c r="A362" s="111" t="str">
        <x:f>'Trošenje sredstava'!A437</x:f>
        <x:v>ZOOM COMMUNICATIONS Inc.</x:v>
      </x:c>
      <x:c r="B362" s="112"/>
      <x:c r="C362" s="111" t="str">
        <x:f>'Trošenje sredstava'!C437</x:f>
        <x:v>CALIFORNIA - SANTA MONICA</x:v>
      </x:c>
      <x:c r="D362" s="113" t="n">
        <x:f>'Trošenje sredstava'!D437</x:f>
        <x:v>15.99</x:v>
      </x:c>
      <x:c r="E362" s="111" t="str">
        <x:f>'Trošenje sredstava'!E437</x:f>
        <x:v>3238 - Računalne usluge</x:v>
      </x:c>
    </x:row>
    <x:row r="363" ht="34" customHeight="1">
      <x:c r="A363" s="123" t="str">
        <x:v>UKUPNO</x:v>
      </x:c>
      <x:c r="B363" s="124"/>
      <x:c r="C363" s="123"/>
      <x:c r="D363" s="125" t="n">
        <x:f>SUM(D350:D362)</x:f>
        <x:v>60327.840000000004</x:v>
      </x:c>
      <x:c r="E363" s="123" t="str">
        <x:v>3238 - Računalne usluge</x:v>
      </x:c>
    </x:row>
    <x:row r="364" ht="34" customHeight="1">
      <x:c r="A364" s="111"/>
      <x:c r="B364" s="112"/>
      <x:c r="C364" s="111"/>
      <x:c r="D364" s="113"/>
      <x:c r="E364" s="111"/>
    </x:row>
    <x:row r="365" ht="34" customHeight="1">
      <x:c r="A365" s="117" t="str">
        <x:f>'Trošenje sredstava'!A9</x:f>
        <x:v>ACSI Publishing B.V.</x:v>
      </x:c>
      <x:c r="B365" s="118"/>
      <x:c r="C365" s="117" t="str">
        <x:f>'Trošenje sredstava'!C9</x:f>
        <x:v>DR ANDELST</x:v>
      </x:c>
      <x:c r="D365" s="119" t="n">
        <x:f>'Trošenje sredstava'!D9</x:f>
        <x:v>649.18</x:v>
      </x:c>
      <x:c r="E365" s="117" t="str">
        <x:f>'Trošenje sredstava'!E9</x:f>
        <x:v>3239 - Ostale usluge</x:v>
      </x:c>
    </x:row>
    <x:row r="366" ht="34" customHeight="1">
      <x:c r="A366" s="111" t="str">
        <x:f>'Trošenje sredstava'!A22</x:f>
        <x:v>ARHIKON D.O.O.</x:v>
      </x:c>
      <x:c r="B366" s="112" t="str">
        <x:f>'Trošenje sredstava'!B22</x:f>
        <x:v>41081073369</x:v>
      </x:c>
      <x:c r="C366" s="111" t="str">
        <x:f>'Trošenje sredstava'!C22</x:f>
        <x:v>ZAGREB</x:v>
      </x:c>
      <x:c r="D366" s="113" t="n">
        <x:f>'Trošenje sredstava'!D22</x:f>
        <x:v>0</x:v>
      </x:c>
      <x:c r="E366" s="111" t="str">
        <x:f>'Trošenje sredstava'!E22</x:f>
        <x:v>3239 - Ostale usluge</x:v>
      </x:c>
    </x:row>
    <x:row r="367" ht="34" customHeight="1">
      <x:c r="A367" s="117" t="str">
        <x:f>'Trošenje sredstava'!A31</x:f>
        <x:v>AUTOELEKTRIČARSKI OBRT - VUKOVIĆ</x:v>
      </x:c>
      <x:c r="B367" s="118" t="str">
        <x:f>'Trošenje sredstava'!B31</x:f>
        <x:v>04835588743</x:v>
      </x:c>
      <x:c r="C367" s="117" t="str">
        <x:f>'Trošenje sredstava'!C31</x:f>
        <x:v>RAKOVICA</x:v>
      </x:c>
      <x:c r="D367" s="119" t="n">
        <x:f>'Trošenje sredstava'!D31</x:f>
        <x:v>187.5</x:v>
      </x:c>
      <x:c r="E367" s="117" t="str">
        <x:f>'Trošenje sredstava'!E31</x:f>
        <x:v>3239 - Ostale usluge</x:v>
      </x:c>
    </x:row>
    <x:row r="368" ht="34" customHeight="1">
      <x:c r="A368" s="111" t="str">
        <x:f>'Trošenje sredstava'!A36</x:f>
        <x:v>B.M.V. Inženjering d.o.o.</x:v>
      </x:c>
      <x:c r="B368" s="112" t="str">
        <x:f>'Trošenje sredstava'!B36</x:f>
        <x:v>51473089399</x:v>
      </x:c>
      <x:c r="C368" s="111" t="str">
        <x:f>'Trošenje sredstava'!C36</x:f>
        <x:v>ZAGREB</x:v>
      </x:c>
      <x:c r="D368" s="113" t="n">
        <x:f>'Trošenje sredstava'!D36</x:f>
        <x:v>116.26</x:v>
      </x:c>
      <x:c r="E368" s="111" t="str">
        <x:f>'Trošenje sredstava'!E36</x:f>
        <x:v>3239 - Ostale usluge</x:v>
      </x:c>
    </x:row>
    <x:row r="369" ht="34" customHeight="1">
      <x:c r="A369" s="117" t="str">
        <x:f>'Trošenje sredstava'!A40</x:f>
        <x:v>BATAK GRILL Filia usluge d.o.o.</x:v>
      </x:c>
      <x:c r="B369" s="118" t="str">
        <x:f>'Trošenje sredstava'!B40</x:f>
        <x:v>03777302074</x:v>
      </x:c>
      <x:c r="C369" s="117" t="str">
        <x:f>'Trošenje sredstava'!C40</x:f>
        <x:v>ZAGREB</x:v>
      </x:c>
      <x:c r="D369" s="119" t="n">
        <x:f>'Trošenje sredstava'!D40</x:f>
        <x:v>93.9</x:v>
      </x:c>
      <x:c r="E369" s="117" t="str">
        <x:f>'Trošenje sredstava'!E40</x:f>
        <x:v>3239 - Ostale usluge</x:v>
      </x:c>
    </x:row>
    <x:row r="370" ht="34" customHeight="1">
      <x:c r="A370" s="111" t="str">
        <x:f>'Trošenje sredstava'!A44</x:f>
        <x:v>BINA ISTRA D.D.</x:v>
      </x:c>
      <x:c r="B370" s="112" t="str">
        <x:f>'Trošenje sredstava'!B44</x:f>
        <x:v>13439120211</x:v>
      </x:c>
      <x:c r="C370" s="111" t="str">
        <x:f>'Trošenje sredstava'!C44</x:f>
        <x:v>BUZET</x:v>
      </x:c>
      <x:c r="D370" s="113" t="n">
        <x:f>'Trošenje sredstava'!D44</x:f>
        <x:v>40.4</x:v>
      </x:c>
      <x:c r="E370" s="111" t="str">
        <x:f>'Trošenje sredstava'!E44</x:f>
        <x:v>3239 - Ostale usluge</x:v>
      </x:c>
    </x:row>
    <x:row r="371" ht="34" customHeight="1">
      <x:c r="A371" s="117" t="str">
        <x:f>'Trošenje sredstava'!A47</x:f>
        <x:v>Bjenik 1881 d.o.o.</x:v>
      </x:c>
      <x:c r="B371" s="118" t="str">
        <x:f>'Trošenje sredstava'!B47</x:f>
        <x:v>73651118947</x:v>
      </x:c>
      <x:c r="C371" s="117" t="str">
        <x:f>'Trošenje sredstava'!C47</x:f>
        <x:v>ZAGREB</x:v>
      </x:c>
      <x:c r="D371" s="119" t="n">
        <x:f>'Trošenje sredstava'!D47</x:f>
        <x:v>237.5</x:v>
      </x:c>
      <x:c r="E371" s="117" t="str">
        <x:f>'Trošenje sredstava'!E47</x:f>
        <x:v>3239 - Ostale usluge</x:v>
      </x:c>
    </x:row>
    <x:row r="372" ht="34" customHeight="1">
      <x:c r="A372" s="111" t="str">
        <x:f>'Trošenje sredstava'!A51</x:f>
        <x:v>BOOKING.COM B.V.</x:v>
      </x:c>
      <x:c r="B372" s="112"/>
      <x:c r="C372" s="111" t="str">
        <x:f>'Trošenje sredstava'!C51</x:f>
        <x:v> Amsterdam</x:v>
      </x:c>
      <x:c r="D372" s="113" t="n">
        <x:f>'Trošenje sredstava'!D51</x:f>
        <x:v>20063.51</x:v>
      </x:c>
      <x:c r="E372" s="111" t="str">
        <x:f>'Trošenje sredstava'!E51</x:f>
        <x:v>3239 - Ostale usluge</x:v>
      </x:c>
    </x:row>
    <x:row r="373" ht="34" customHeight="1">
      <x:c r="A373" s="117" t="str">
        <x:f>'Trošenje sredstava'!A102</x:f>
        <x:v>ENERGOATEST D.O.O.</x:v>
      </x:c>
      <x:c r="B373" s="118" t="str">
        <x:f>'Trošenje sredstava'!B102</x:f>
        <x:v>63759424811</x:v>
      </x:c>
      <x:c r="C373" s="117" t="str">
        <x:f>'Trošenje sredstava'!C102</x:f>
        <x:v>VELIKA GORICA</x:v>
      </x:c>
      <x:c r="D373" s="119" t="n">
        <x:f>'Trošenje sredstava'!D102</x:f>
        <x:v>2750</x:v>
      </x:c>
      <x:c r="E373" s="117" t="str">
        <x:f>'Trošenje sredstava'!E102</x:f>
        <x:v>3239 - Ostale usluge</x:v>
      </x:c>
    </x:row>
    <x:row r="374" ht="34" customHeight="1">
      <x:c r="A374" s="111" t="str">
        <x:f>'Trošenje sredstava'!A105</x:f>
        <x:v>Esplanade Oleander d.o.o.</x:v>
      </x:c>
      <x:c r="B374" s="112" t="str">
        <x:f>'Trošenje sredstava'!B105</x:f>
        <x:v>08308894711</x:v>
      </x:c>
      <x:c r="C374" s="111" t="str">
        <x:f>'Trošenje sredstava'!C105</x:f>
        <x:v>ZAGREB</x:v>
      </x:c>
      <x:c r="D374" s="113" t="n">
        <x:f>'Trošenje sredstava'!D105</x:f>
        <x:v>150</x:v>
      </x:c>
      <x:c r="E374" s="111" t="str">
        <x:f>'Trošenje sredstava'!E105</x:f>
        <x:v>3239 - Ostale usluge</x:v>
      </x:c>
    </x:row>
    <x:row r="375" ht="34" customHeight="1">
      <x:c r="A375" s="117" t="str">
        <x:f>'Trošenje sredstava'!A111</x:f>
        <x:v>EXPEDIA LODGING PARTNER SERVICES SARL</x:v>
      </x:c>
      <x:c r="B375" s="118"/>
      <x:c r="C375" s="117" t="str">
        <x:f>'Trošenje sredstava'!C111</x:f>
        <x:v>GENEVE</x:v>
      </x:c>
      <x:c r="D375" s="119" t="n">
        <x:f>'Trošenje sredstava'!D111</x:f>
        <x:v>744.87</x:v>
      </x:c>
      <x:c r="E375" s="117" t="str">
        <x:f>'Trošenje sredstava'!E111</x:f>
        <x:v>3239 - Ostale usluge</x:v>
      </x:c>
    </x:row>
    <x:row r="376" ht="34" customHeight="1">
      <x:c r="A376" s="111" t="str">
        <x:f>'Trošenje sredstava'!A134</x:f>
        <x:v>Gostionica Skenderica, Catering Tim Lisa</x:v>
      </x:c>
      <x:c r="B376" s="112" t="str">
        <x:f>'Trošenje sredstava'!B134</x:f>
        <x:v>40265914911</x:v>
      </x:c>
      <x:c r="C376" s="111" t="str">
        <x:f>'Trošenje sredstava'!C134</x:f>
        <x:v>ZAGREB</x:v>
      </x:c>
      <x:c r="D376" s="113" t="n">
        <x:f>'Trošenje sredstava'!D134</x:f>
        <x:v>117</x:v>
      </x:c>
      <x:c r="E376" s="111" t="str">
        <x:f>'Trošenje sredstava'!E134</x:f>
        <x:v>3239 - Ostale usluge</x:v>
      </x:c>
    </x:row>
    <x:row r="377" ht="34" customHeight="1">
      <x:c r="A377" s="117" t="str">
        <x:f>'Trošenje sredstava'!A155</x:f>
        <x:v>HRVATSKA GORSKA SLUŽBA SPAŠAVANJA</x:v>
      </x:c>
      <x:c r="B377" s="118" t="str">
        <x:f>'Trošenje sredstava'!B155</x:f>
        <x:v>02584649098</x:v>
      </x:c>
      <x:c r="C377" s="117" t="str">
        <x:f>'Trošenje sredstava'!C155</x:f>
        <x:v>ZAGREB</x:v>
      </x:c>
      <x:c r="D377" s="119" t="n">
        <x:f>'Trošenje sredstava'!D155</x:f>
        <x:v>14400</x:v>
      </x:c>
      <x:c r="E377" s="117" t="str">
        <x:f>'Trošenje sredstava'!E155</x:f>
        <x:v>3239 - Ostale usluge</x:v>
      </x:c>
    </x:row>
    <x:row r="378" ht="34" customHeight="1">
      <x:c r="A378" s="111" t="str">
        <x:f>'Trošenje sredstava'!A167</x:f>
        <x:v>HUP ZAGREB dd HOTELI</x:v>
      </x:c>
      <x:c r="B378" s="112" t="str">
        <x:f>'Trošenje sredstava'!B167</x:f>
        <x:v>66859264899</x:v>
      </x:c>
      <x:c r="C378" s="111" t="str">
        <x:f>'Trošenje sredstava'!C167</x:f>
        <x:v>ZAGREB</x:v>
      </x:c>
      <x:c r="D378" s="113" t="n">
        <x:f>'Trošenje sredstava'!D167</x:f>
        <x:v>166</x:v>
      </x:c>
      <x:c r="E378" s="111" t="str">
        <x:f>'Trošenje sredstava'!E167</x:f>
        <x:v>3239 - Ostale usluge</x:v>
      </x:c>
    </x:row>
    <x:row r="379" ht="34" customHeight="1">
      <x:c r="A379" s="117" t="str">
        <x:f>'Trošenje sredstava'!A193</x:f>
        <x:v>KEMIS TERMOCLEAN d.o.o.</x:v>
      </x:c>
      <x:c r="B379" s="118" t="str">
        <x:f>'Trošenje sredstava'!B193</x:f>
        <x:v>47719259482</x:v>
      </x:c>
      <x:c r="C379" s="117" t="str">
        <x:f>'Trošenje sredstava'!C193</x:f>
        <x:v>ZAGREB</x:v>
      </x:c>
      <x:c r="D379" s="119" t="n">
        <x:f>'Trošenje sredstava'!D193</x:f>
        <x:v>787.5</x:v>
      </x:c>
      <x:c r="E379" s="117" t="str">
        <x:f>'Trošenje sredstava'!E193</x:f>
        <x:v>3239 - Ostale usluge</x:v>
      </x:c>
    </x:row>
    <x:row r="380" ht="34" customHeight="1">
      <x:c r="A380" s="111" t="str">
        <x:f>'Trošenje sredstava'!A200</x:f>
        <x:v>KLEK-COMMERCE d.o.o.</x:v>
      </x:c>
      <x:c r="B380" s="112" t="str">
        <x:f>'Trošenje sredstava'!B200</x:f>
        <x:v>95009391308</x:v>
      </x:c>
      <x:c r="C380" s="111" t="str">
        <x:f>'Trošenje sredstava'!C200</x:f>
        <x:v>OGULIN</x:v>
      </x:c>
      <x:c r="D380" s="113" t="n">
        <x:f>'Trošenje sredstava'!D200</x:f>
        <x:v>341.31</x:v>
      </x:c>
      <x:c r="E380" s="111" t="str">
        <x:f>'Trošenje sredstava'!E200</x:f>
        <x:v>3239 - Ostale usluge</x:v>
      </x:c>
    </x:row>
    <x:row r="381" ht="34" customHeight="1">
      <x:c r="A381" s="117" t="str">
        <x:f>'Trošenje sredstava'!A225</x:f>
        <x:v>KUPUJ ONLINE d.o.o.</x:v>
      </x:c>
      <x:c r="B381" s="118" t="str">
        <x:f>'Trošenje sredstava'!B225</x:f>
        <x:v>60186252821</x:v>
      </x:c>
      <x:c r="C381" s="117" t="str">
        <x:f>'Trošenje sredstava'!C225</x:f>
        <x:v>RIJEKA</x:v>
      </x:c>
      <x:c r="D381" s="119" t="n">
        <x:f>'Trošenje sredstava'!D225</x:f>
        <x:v>207.5</x:v>
      </x:c>
      <x:c r="E381" s="117" t="str">
        <x:f>'Trošenje sredstava'!E225</x:f>
        <x:v>3239 - Ostale usluge</x:v>
      </x:c>
    </x:row>
    <x:row r="382" ht="34" customHeight="1">
      <x:c r="A382" s="111" t="str">
        <x:f>'Trošenje sredstava'!A250</x:f>
        <x:v>MARUN PROMET D.O.O.</x:v>
      </x:c>
      <x:c r="B382" s="112" t="str">
        <x:f>'Trošenje sredstava'!B250</x:f>
        <x:v>66318575316</x:v>
      </x:c>
      <x:c r="C382" s="111" t="str">
        <x:f>'Trošenje sredstava'!C250</x:f>
        <x:v>ZAGREB</x:v>
      </x:c>
      <x:c r="D382" s="113" t="n">
        <x:f>'Trošenje sredstava'!D250</x:f>
        <x:v>367.3</x:v>
      </x:c>
      <x:c r="E382" s="111" t="str">
        <x:f>'Trošenje sredstava'!E250</x:f>
        <x:v>3239 - Ostale usluge</x:v>
      </x:c>
    </x:row>
    <x:row r="383" ht="34" customHeight="1">
      <x:c r="A383" s="117" t="str">
        <x:f>'Trošenje sredstava'!A283</x:f>
        <x:v>NARODNE NOVINE NAKLADNIČKA DJELAT.</x:v>
      </x:c>
      <x:c r="B383" s="118" t="str">
        <x:f>'Trošenje sredstava'!B283</x:f>
        <x:v>64546066176</x:v>
      </x:c>
      <x:c r="C383" s="117" t="str">
        <x:f>'Trošenje sredstava'!C283</x:f>
        <x:v>ZAGREB</x:v>
      </x:c>
      <x:c r="D383" s="119" t="n">
        <x:f>'Trošenje sredstava'!D283</x:f>
        <x:v>3362.14</x:v>
      </x:c>
      <x:c r="E383" s="117" t="str">
        <x:f>'Trošenje sredstava'!E283</x:f>
        <x:v>3239 - Ostale usluge</x:v>
      </x:c>
    </x:row>
    <x:row r="384" ht="34" customHeight="1">
      <x:c r="A384" s="111" t="str">
        <x:f>'Trošenje sredstava'!A290</x:f>
        <x:v>NOKY SECURITY D.O.O.</x:v>
      </x:c>
      <x:c r="B384" s="112" t="str">
        <x:f>'Trošenje sredstava'!B290</x:f>
        <x:v>40877863597</x:v>
      </x:c>
      <x:c r="C384" s="111" t="str">
        <x:f>'Trošenje sredstava'!C290</x:f>
        <x:v>ZAGREB</x:v>
      </x:c>
      <x:c r="D384" s="113" t="n">
        <x:f>'Trošenje sredstava'!D290</x:f>
        <x:v>2034</x:v>
      </x:c>
      <x:c r="E384" s="111" t="str">
        <x:f>'Trošenje sredstava'!E290</x:f>
        <x:v>3239 - Ostale usluge</x:v>
      </x:c>
    </x:row>
    <x:row r="385" ht="34" customHeight="1">
      <x:c r="A385" s="117" t="str">
        <x:f>'Trošenje sredstava'!A313</x:f>
        <x:v>P.B. INŽENJERING d.o.o</x:v>
      </x:c>
      <x:c r="B385" s="118" t="str">
        <x:f>'Trošenje sredstava'!B313</x:f>
        <x:v>04050922240</x:v>
      </x:c>
      <x:c r="C385" s="117" t="str">
        <x:f>'Trošenje sredstava'!C313</x:f>
        <x:v>ZAGREB</x:v>
      </x:c>
      <x:c r="D385" s="119" t="n">
        <x:f>'Trošenje sredstava'!D313</x:f>
        <x:v>6</x:v>
      </x:c>
      <x:c r="E385" s="117" t="str">
        <x:f>'Trošenje sredstava'!E313</x:f>
        <x:v>3239 - Ostale usluge</x:v>
      </x:c>
    </x:row>
    <x:row r="386" ht="34" customHeight="1">
      <x:c r="A386" s="111" t="str">
        <x:f>'Trošenje sredstava'!A315</x:f>
        <x:v>PAGAR d.o.o.</x:v>
      </x:c>
      <x:c r="B386" s="112" t="str">
        <x:f>'Trošenje sredstava'!B315</x:f>
        <x:v>60966016226</x:v>
      </x:c>
      <x:c r="C386" s="111" t="str">
        <x:f>'Trošenje sredstava'!C315</x:f>
        <x:v>ZAGREB</x:v>
      </x:c>
      <x:c r="D386" s="113" t="n">
        <x:f>'Trošenje sredstava'!D315</x:f>
        <x:v>144.31</x:v>
      </x:c>
      <x:c r="E386" s="111" t="str">
        <x:f>'Trošenje sredstava'!E315</x:f>
        <x:v>3239 - Ostale usluge</x:v>
      </x:c>
    </x:row>
    <x:row r="387" ht="34" customHeight="1">
      <x:c r="A387" s="117" t="str">
        <x:f>'Trošenje sredstava'!A318</x:f>
        <x:v>PARADISO INVEST D.O.O.</x:v>
      </x:c>
      <x:c r="B387" s="118" t="str">
        <x:f>'Trošenje sredstava'!B318</x:f>
        <x:v>86884076276</x:v>
      </x:c>
      <x:c r="C387" s="117" t="str">
        <x:f>'Trošenje sredstava'!C318</x:f>
        <x:v>POREČ</x:v>
      </x:c>
      <x:c r="D387" s="119" t="n">
        <x:f>'Trošenje sredstava'!D318</x:f>
        <x:v>80</x:v>
      </x:c>
      <x:c r="E387" s="117" t="str">
        <x:f>'Trošenje sredstava'!E318</x:f>
        <x:v>3239 - Ostale usluge</x:v>
      </x:c>
    </x:row>
    <x:row r="388" ht="34" customHeight="1">
      <x:c r="A388" s="111" t="str">
        <x:f>'Trošenje sredstava'!A327</x:f>
        <x:v>PINCAMP GmbH - ADAC Camping GmbH</x:v>
      </x:c>
      <x:c r="B388" s="112"/>
      <x:c r="C388" s="111" t="str">
        <x:f>'Trošenje sredstava'!C327</x:f>
        <x:v>MüNCHEN</x:v>
      </x:c>
      <x:c r="D388" s="113" t="n">
        <x:f>'Trošenje sredstava'!D327</x:f>
        <x:v>1062.6</x:v>
      </x:c>
      <x:c r="E388" s="111" t="str">
        <x:f>'Trošenje sredstava'!E327</x:f>
        <x:v>3239 - Ostale usluge</x:v>
      </x:c>
    </x:row>
    <x:row r="389" ht="34" customHeight="1">
      <x:c r="A389" s="117" t="str">
        <x:f>'Trošenje sredstava'!A335</x:f>
        <x:v>PRIJEVOZ BLAŽEKA D.O.O.</x:v>
      </x:c>
      <x:c r="B389" s="118" t="str">
        <x:f>'Trošenje sredstava'!B335</x:f>
        <x:v>70318462292</x:v>
      </x:c>
      <x:c r="C389" s="117" t="str">
        <x:f>'Trošenje sredstava'!C335</x:f>
        <x:v>DONJI KRALJEVEC</x:v>
      </x:c>
      <x:c r="D389" s="119" t="n">
        <x:f>'Trošenje sredstava'!D335</x:f>
        <x:v>459.28</x:v>
      </x:c>
      <x:c r="E389" s="117" t="str">
        <x:f>'Trošenje sredstava'!E335</x:f>
        <x:v>3239 - Ostale usluge</x:v>
      </x:c>
    </x:row>
    <x:row r="390" ht="34" customHeight="1">
      <x:c r="A390" s="111" t="str">
        <x:f>'Trošenje sredstava'!A368</x:f>
        <x:v>SECURITAS HRVATSKA D.O.O. ZAGREB</x:v>
      </x:c>
      <x:c r="B390" s="112" t="str">
        <x:f>'Trošenje sredstava'!B368</x:f>
        <x:v>33679708526</x:v>
      </x:c>
      <x:c r="C390" s="111" t="str">
        <x:f>'Trošenje sredstava'!C368</x:f>
        <x:v>ZAGREB</x:v>
      </x:c>
      <x:c r="D390" s="113" t="n">
        <x:f>'Trošenje sredstava'!D368</x:f>
        <x:v>93.75</x:v>
      </x:c>
      <x:c r="E390" s="111" t="str">
        <x:f>'Trošenje sredstava'!E368</x:f>
        <x:v>3239 - Ostale usluge</x:v>
      </x:c>
    </x:row>
    <x:row r="391" ht="34" customHeight="1">
      <x:c r="A391" s="117" t="str">
        <x:f>'Trošenje sredstava'!A373</x:f>
        <x:v>SIGURNOST d.o.o.</x:v>
      </x:c>
      <x:c r="B391" s="118" t="str">
        <x:f>'Trošenje sredstava'!B373</x:f>
        <x:v>77306500476</x:v>
      </x:c>
      <x:c r="C391" s="117" t="str">
        <x:f>'Trošenje sredstava'!C373</x:f>
        <x:v>OSIJEK</x:v>
      </x:c>
      <x:c r="D391" s="119" t="n">
        <x:f>'Trošenje sredstava'!D373</x:f>
        <x:v>30530.5</x:v>
      </x:c>
      <x:c r="E391" s="117" t="str">
        <x:f>'Trošenje sredstava'!E373</x:f>
        <x:v>3239 - Ostale usluge</x:v>
      </x:c>
    </x:row>
    <x:row r="392" ht="34" customHeight="1">
      <x:c r="A392" s="111" t="str">
        <x:f>'Trošenje sredstava'!A397</x:f>
        <x:v>TIBERIUS HOTELS d.o.o., HOTEL ACADEMIA</x:v>
      </x:c>
      <x:c r="B392" s="112" t="str">
        <x:f>'Trošenje sredstava'!B397</x:f>
        <x:v>64007364353</x:v>
      </x:c>
      <x:c r="C392" s="111" t="str">
        <x:f>'Trošenje sredstava'!C397</x:f>
        <x:v>ZAGREB</x:v>
      </x:c>
      <x:c r="D392" s="113" t="n">
        <x:f>'Trošenje sredstava'!D397</x:f>
        <x:v>1011.02</x:v>
      </x:c>
      <x:c r="E392" s="111" t="str">
        <x:f>'Trošenje sredstava'!E397</x:f>
        <x:v>3239 - Ostale usluge</x:v>
      </x:c>
    </x:row>
    <x:row r="393" ht="34" customHeight="1">
      <x:c r="A393" s="117" t="str">
        <x:f>'Trošenje sredstava'!A410</x:f>
        <x:v>TUROPOLIS d.o.o.</x:v>
      </x:c>
      <x:c r="B393" s="118" t="str">
        <x:f>'Trošenje sredstava'!B410</x:f>
        <x:v>31134265361</x:v>
      </x:c>
      <x:c r="C393" s="117" t="str">
        <x:f>'Trošenje sredstava'!C410</x:f>
        <x:v>ZAGREB SLOBOŠTINA</x:v>
      </x:c>
      <x:c r="D393" s="119" t="n">
        <x:f>'Trošenje sredstava'!D410</x:f>
        <x:v>121.86</x:v>
      </x:c>
      <x:c r="E393" s="117" t="str">
        <x:f>'Trošenje sredstava'!E410</x:f>
        <x:v>3239 - Ostale usluge</x:v>
      </x:c>
    </x:row>
    <x:row r="394" ht="34" customHeight="1">
      <x:c r="A394" s="111" t="str">
        <x:f>'Trošenje sredstava'!A414</x:f>
        <x:v>VALAMAR RIVIERA D.D.</x:v>
      </x:c>
      <x:c r="B394" s="112" t="str">
        <x:f>'Trošenje sredstava'!B414</x:f>
        <x:v>36201212847</x:v>
      </x:c>
      <x:c r="C394" s="111" t="str">
        <x:f>'Trošenje sredstava'!C414</x:f>
        <x:v>POREČ</x:v>
      </x:c>
      <x:c r="D394" s="113" t="n">
        <x:f>'Trošenje sredstava'!D414</x:f>
        <x:v>113</x:v>
      </x:c>
      <x:c r="E394" s="111" t="str">
        <x:f>'Trošenje sredstava'!E414</x:f>
        <x:v>3239 - Ostale usluge</x:v>
      </x:c>
    </x:row>
    <x:row r="395" ht="34" customHeight="1">
      <x:c r="A395" s="123" t="str">
        <x:v>UKUPNO</x:v>
      </x:c>
      <x:c r="B395" s="124"/>
      <x:c r="C395" s="123"/>
      <x:c r="D395" s="125" t="n">
        <x:f>SUM(D365:D394)</x:f>
        <x:v>80438.19</x:v>
      </x:c>
      <x:c r="E395" s="123" t="str">
        <x:v>3239 - Ostale usluge</x:v>
      </x:c>
    </x:row>
    <x:row r="396" ht="34" customHeight="1">
      <x:c r="A396" s="111"/>
      <x:c r="B396" s="112"/>
      <x:c r="C396" s="111"/>
      <x:c r="D396" s="113"/>
      <x:c r="E396" s="111"/>
    </x:row>
    <x:row r="397" ht="34" customHeight="1">
      <x:c r="A397" s="117" t="str">
        <x:f>'Trošenje sredstava'!A65</x:f>
        <x:v>CROATIA OSIGURANJE D.D.</x:v>
      </x:c>
      <x:c r="B397" s="118" t="str">
        <x:f>'Trošenje sredstava'!B65</x:f>
        <x:v>26187994862</x:v>
      </x:c>
      <x:c r="C397" s="117" t="str">
        <x:f>'Trošenje sredstava'!C65</x:f>
        <x:v>ZAGREB</x:v>
      </x:c>
      <x:c r="D397" s="119" t="n">
        <x:f>'Trošenje sredstava'!D65</x:f>
        <x:v>1726.81</x:v>
      </x:c>
      <x:c r="E397" s="117" t="str">
        <x:f>'Trošenje sredstava'!E65</x:f>
        <x:v>3292 - Premije osiguranja</x:v>
      </x:c>
    </x:row>
    <x:row r="398" ht="34" customHeight="1">
      <x:c r="A398" s="123" t="str">
        <x:v>UKUPNO</x:v>
      </x:c>
      <x:c r="B398" s="124"/>
      <x:c r="C398" s="123"/>
      <x:c r="D398" s="125" t="n">
        <x:f>SUM(D397:D397)</x:f>
        <x:v>1726.81</x:v>
      </x:c>
      <x:c r="E398" s="123" t="str">
        <x:v>3292 - Premije osiguranja</x:v>
      </x:c>
    </x:row>
    <x:row r="399" ht="34" customHeight="1">
      <x:c r="A399" s="117"/>
      <x:c r="B399" s="118"/>
      <x:c r="C399" s="117"/>
      <x:c r="D399" s="119"/>
      <x:c r="E399" s="117"/>
    </x:row>
    <x:row r="400" ht="34" customHeight="1">
      <x:c r="A400" s="111" t="str">
        <x:f>'Trošenje sredstava'!A41</x:f>
        <x:v>BATAK GRILL Filia usluge d.o.o.</x:v>
      </x:c>
      <x:c r="B400" s="112" t="str">
        <x:f>'Trošenje sredstava'!B41</x:f>
        <x:v>03777302074</x:v>
      </x:c>
      <x:c r="C400" s="111" t="str">
        <x:f>'Trošenje sredstava'!C41</x:f>
        <x:v>ZAGREB</x:v>
      </x:c>
      <x:c r="D400" s="113" t="n">
        <x:f>'Trošenje sredstava'!D41</x:f>
        <x:v>88</x:v>
      </x:c>
      <x:c r="E400" s="111" t="str">
        <x:f>'Trošenje sredstava'!E41</x:f>
        <x:v>3293 - Reprezentacija</x:v>
      </x:c>
    </x:row>
    <x:row r="401" ht="34" customHeight="1">
      <x:c r="A401" s="117" t="str">
        <x:f>'Trošenje sredstava'!A72</x:f>
        <x:v>Danko Ivšinović, akademski glazbenik</x:v>
      </x:c>
      <x:c r="B401" s="118" t="str">
        <x:f>'Trošenje sredstava'!B72</x:f>
        <x:v>95696461069</x:v>
      </x:c>
      <x:c r="C401" s="117" t="str">
        <x:f>'Trošenje sredstava'!C72</x:f>
        <x:v>GOSPIĆ</x:v>
      </x:c>
      <x:c r="D401" s="119" t="n">
        <x:f>'Trošenje sredstava'!D72</x:f>
        <x:v>300</x:v>
      </x:c>
      <x:c r="E401" s="117" t="str">
        <x:f>'Trošenje sredstava'!E72</x:f>
        <x:v>3293 - Reprezentacija</x:v>
      </x:c>
    </x:row>
    <x:row r="402" ht="34" customHeight="1">
      <x:c r="A402" s="111" t="str">
        <x:f>'Trošenje sredstava'!A75</x:f>
        <x:v>DARIO GABRIĆ UGOS.OBRT DIONIS</x:v>
      </x:c>
      <x:c r="B402" s="112" t="str">
        <x:f>'Trošenje sredstava'!B75</x:f>
        <x:v>53595494947</x:v>
      </x:c>
      <x:c r="C402" s="111" t="str">
        <x:f>'Trošenje sredstava'!C75</x:f>
        <x:v>RAB</x:v>
      </x:c>
      <x:c r="D402" s="113" t="n">
        <x:f>'Trošenje sredstava'!D75</x:f>
        <x:v>94.8</x:v>
      </x:c>
      <x:c r="E402" s="111" t="str">
        <x:f>'Trošenje sredstava'!E75</x:f>
        <x:v>3293 - Reprezentacija</x:v>
      </x:c>
    </x:row>
    <x:row r="403" ht="34" customHeight="1">
      <x:c r="A403" s="117" t="str">
        <x:f>'Trošenje sredstava'!A122</x:f>
        <x:v>GALLO RESTURANT D.O.O.</x:v>
      </x:c>
      <x:c r="B403" s="118" t="str">
        <x:f>'Trošenje sredstava'!B122</x:f>
        <x:v>81412172571</x:v>
      </x:c>
      <x:c r="C403" s="117" t="str">
        <x:f>'Trošenje sredstava'!C122</x:f>
        <x:v>ZAGREB</x:v>
      </x:c>
      <x:c r="D403" s="119" t="n">
        <x:f>'Trošenje sredstava'!D122</x:f>
        <x:v>126.6</x:v>
      </x:c>
      <x:c r="E403" s="117" t="str">
        <x:f>'Trošenje sredstava'!E122</x:f>
        <x:v>3293 - Reprezentacija</x:v>
      </x:c>
    </x:row>
    <x:row r="404" ht="34" customHeight="1">
      <x:c r="A404" s="111" t="str">
        <x:f>'Trošenje sredstava'!A251</x:f>
        <x:v>MARUN PROMET D.O.O.</x:v>
      </x:c>
      <x:c r="B404" s="112" t="str">
        <x:f>'Trošenje sredstava'!B251</x:f>
        <x:v>66318575316</x:v>
      </x:c>
      <x:c r="C404" s="111" t="str">
        <x:f>'Trošenje sredstava'!C251</x:f>
        <x:v>ZAGREB</x:v>
      </x:c>
      <x:c r="D404" s="113" t="n">
        <x:f>'Trošenje sredstava'!D251</x:f>
        <x:v>134</x:v>
      </x:c>
      <x:c r="E404" s="111" t="str">
        <x:f>'Trošenje sredstava'!E251</x:f>
        <x:v>3293 - Reprezentacija</x:v>
      </x:c>
    </x:row>
    <x:row r="405" ht="34" customHeight="1">
      <x:c r="A405" s="117" t="str">
        <x:f>'Trošenje sredstava'!A355</x:f>
        <x:v>Restaurant Noćni bar DUBRAVKA</x:v>
      </x:c>
      <x:c r="B405" s="118" t="str">
        <x:f>'Trošenje sredstava'!B355</x:f>
        <x:v>51387086899</x:v>
      </x:c>
      <x:c r="C405" s="117" t="str">
        <x:f>'Trošenje sredstava'!C355</x:f>
        <x:v>DUBROVNIK</x:v>
      </x:c>
      <x:c r="D405" s="119" t="n">
        <x:f>'Trošenje sredstava'!D355</x:f>
        <x:v>83.44</x:v>
      </x:c>
      <x:c r="E405" s="117" t="str">
        <x:f>'Trošenje sredstava'!E355</x:f>
        <x:v>3293 - Reprezentacija</x:v>
      </x:c>
    </x:row>
    <x:row r="406" ht="34" customHeight="1">
      <x:c r="A406" s="111" t="str">
        <x:f>'Trošenje sredstava'!A358</x:f>
        <x:v>RESTORAN TAJER</x:v>
      </x:c>
      <x:c r="B406" s="112" t="str">
        <x:f>'Trošenje sredstava'!B358</x:f>
        <x:v>61449176051</x:v>
      </x:c>
      <x:c r="C406" s="111" t="str">
        <x:f>'Trošenje sredstava'!C358</x:f>
        <x:v>ZAGREB</x:v>
      </x:c>
      <x:c r="D406" s="113" t="n">
        <x:f>'Trošenje sredstava'!D358</x:f>
        <x:v>68.5</x:v>
      </x:c>
      <x:c r="E406" s="111" t="str">
        <x:f>'Trošenje sredstava'!E358</x:f>
        <x:v>3293 - Reprezentacija</x:v>
      </x:c>
    </x:row>
    <x:row r="407" ht="34" customHeight="1">
      <x:c r="A407" s="117" t="str">
        <x:f>'Trošenje sredstava'!A359</x:f>
        <x:v>RESTORAN ZELEN, DVOR DALTIC USLUGE d.o.o.</x:v>
      </x:c>
      <x:c r="B407" s="118" t="str">
        <x:f>'Trošenje sredstava'!B359</x:f>
        <x:v>55172671510</x:v>
      </x:c>
      <x:c r="C407" s="117" t="str">
        <x:f>'Trošenje sredstava'!C359</x:f>
        <x:v>ZAGREB</x:v>
      </x:c>
      <x:c r="D407" s="119" t="n">
        <x:f>'Trošenje sredstava'!D359</x:f>
        <x:v>450.9</x:v>
      </x:c>
      <x:c r="E407" s="117" t="str">
        <x:f>'Trošenje sredstava'!E359</x:f>
        <x:v>3293 - Reprezentacija</x:v>
      </x:c>
    </x:row>
    <x:row r="408" ht="34" customHeight="1">
      <x:c r="A408" s="111" t="str">
        <x:f>'Trošenje sredstava'!A363</x:f>
        <x:v>Rougemarin d.o.o.</x:v>
      </x:c>
      <x:c r="B408" s="112" t="str">
        <x:f>'Trošenje sredstava'!B363</x:f>
        <x:v>20822976890</x:v>
      </x:c>
      <x:c r="C408" s="111" t="str">
        <x:f>'Trošenje sredstava'!C363</x:f>
        <x:v>ZAGREB</x:v>
      </x:c>
      <x:c r="D408" s="113" t="n">
        <x:f>'Trošenje sredstava'!D363</x:f>
        <x:v>551.6</x:v>
      </x:c>
      <x:c r="E408" s="111" t="str">
        <x:f>'Trošenje sredstava'!E363</x:f>
        <x:v>3293 - Reprezentacija</x:v>
      </x:c>
    </x:row>
    <x:row r="409" ht="34" customHeight="1">
      <x:c r="A409" s="117" t="str">
        <x:f>'Trošenje sredstava'!A382</x:f>
        <x:v>STARA POTKOVA D.O.O.</x:v>
      </x:c>
      <x:c r="B409" s="118" t="str">
        <x:f>'Trošenje sredstava'!B382</x:f>
        <x:v>99718396468</x:v>
      </x:c>
      <x:c r="C409" s="117" t="str">
        <x:f>'Trošenje sredstava'!C382</x:f>
        <x:v>ZAGREB</x:v>
      </x:c>
      <x:c r="D409" s="119" t="n">
        <x:f>'Trošenje sredstava'!D382</x:f>
        <x:v>206.3</x:v>
      </x:c>
      <x:c r="E409" s="117" t="str">
        <x:f>'Trošenje sredstava'!E382</x:f>
        <x:v>3293 - Reprezentacija</x:v>
      </x:c>
    </x:row>
    <x:row r="410" ht="34" customHeight="1">
      <x:c r="A410" s="123" t="str">
        <x:v>UKUPNO</x:v>
      </x:c>
      <x:c r="B410" s="124"/>
      <x:c r="C410" s="123"/>
      <x:c r="D410" s="125" t="n">
        <x:f>SUM(D400:D409)</x:f>
        <x:v>2104.14</x:v>
      </x:c>
      <x:c r="E410" s="123" t="str">
        <x:v>3293 - Reprezentacija</x:v>
      </x:c>
    </x:row>
    <x:row r="411" ht="34" customHeight="1">
      <x:c r="A411" s="117"/>
      <x:c r="B411" s="118"/>
      <x:c r="C411" s="117"/>
      <x:c r="D411" s="119"/>
      <x:c r="E411" s="117"/>
    </x:row>
    <x:row r="412" ht="34" customHeight="1">
      <x:c r="A412" s="111" t="str">
        <x:f>'Trošenje sredstava'!A157</x:f>
        <x:v>HRVATSKA UDRUGA PROFESIONALAC KONGRESNOG TURIZMA - HUPKT</x:v>
      </x:c>
      <x:c r="B412" s="112" t="str">
        <x:f>'Trošenje sredstava'!B157</x:f>
        <x:v>55753014785</x:v>
      </x:c>
      <x:c r="C412" s="111" t="str">
        <x:f>'Trošenje sredstava'!C157</x:f>
        <x:v>ZAGREB</x:v>
      </x:c>
      <x:c r="D412" s="113" t="n">
        <x:f>'Trošenje sredstava'!D157</x:f>
        <x:v>100</x:v>
      </x:c>
      <x:c r="E412" s="111" t="str">
        <x:f>'Trošenje sredstava'!E157</x:f>
        <x:v>3294 - Članarine i norme</x:v>
      </x:c>
    </x:row>
    <x:row r="413" ht="34" customHeight="1">
      <x:c r="A413" s="117" t="str">
        <x:f>'Trošenje sredstava'!A319</x:f>
        <x:v>PBZ Card lTD.</x:v>
      </x:c>
      <x:c r="B413" s="118" t="str">
        <x:f>'Trošenje sredstava'!B319</x:f>
        <x:v>28495895537</x:v>
      </x:c>
      <x:c r="C413" s="117" t="str">
        <x:f>'Trošenje sredstava'!C319</x:f>
        <x:v>ZAGREB</x:v>
      </x:c>
      <x:c r="D413" s="119" t="n">
        <x:f>'Trošenje sredstava'!D319</x:f>
        <x:v>301</x:v>
      </x:c>
      <x:c r="E413" s="117" t="str">
        <x:f>'Trošenje sredstava'!E319</x:f>
        <x:v>3294 - Članarine i norme</x:v>
      </x:c>
    </x:row>
    <x:row r="414" ht="34" customHeight="1">
      <x:c r="A414" s="111" t="str">
        <x:f>'Trošenje sredstava'!A406</x:f>
        <x:v>TURISTIČKA ZAJEDNICA OPĆINE PLITVIČKA JEZERA</x:v>
      </x:c>
      <x:c r="B414" s="112" t="str">
        <x:f>'Trošenje sredstava'!B406</x:f>
        <x:v>89638166355</x:v>
      </x:c>
      <x:c r="C414" s="111" t="str">
        <x:f>'Trošenje sredstava'!C406</x:f>
        <x:v>KORENICA</x:v>
      </x:c>
      <x:c r="D414" s="113" t="n">
        <x:f>'Trošenje sredstava'!D406</x:f>
        <x:v>6664.87</x:v>
      </x:c>
      <x:c r="E414" s="111" t="str">
        <x:f>'Trošenje sredstava'!E406</x:f>
        <x:v>3294 - Članarine i norme</x:v>
      </x:c>
    </x:row>
    <x:row r="415" ht="34" customHeight="1">
      <x:c r="A415" s="117" t="str">
        <x:f>'Trošenje sredstava'!A408</x:f>
        <x:v>TURISTIČKA ZAJEDNICA OPĆINE RAKOVICA</x:v>
      </x:c>
      <x:c r="B415" s="118" t="str">
        <x:f>'Trošenje sredstava'!B408</x:f>
        <x:v>62476821835</x:v>
      </x:c>
      <x:c r="C415" s="117" t="str">
        <x:f>'Trošenje sredstava'!C408</x:f>
        <x:v>RAKOVICA</x:v>
      </x:c>
      <x:c r="D415" s="119" t="n">
        <x:f>'Trošenje sredstava'!D408</x:f>
        <x:v>133.27</x:v>
      </x:c>
      <x:c r="E415" s="117" t="str">
        <x:f>'Trošenje sredstava'!E408</x:f>
        <x:v>3294 - Članarine i norme</x:v>
      </x:c>
    </x:row>
    <x:row r="416" ht="34" customHeight="1">
      <x:c r="A416" s="123" t="str">
        <x:v>UKUPNO</x:v>
      </x:c>
      <x:c r="B416" s="124"/>
      <x:c r="C416" s="123"/>
      <x:c r="D416" s="125" t="n">
        <x:f>SUM(D412:D415)</x:f>
        <x:v>7199.14</x:v>
      </x:c>
      <x:c r="E416" s="123" t="str">
        <x:v>3294 - Članarine i norme</x:v>
      </x:c>
    </x:row>
    <x:row r="417" ht="34" customHeight="1">
      <x:c r="A417" s="117"/>
      <x:c r="B417" s="118"/>
      <x:c r="C417" s="117"/>
      <x:c r="D417" s="119"/>
      <x:c r="E417" s="117"/>
    </x:row>
    <x:row r="418" ht="34" customHeight="1">
      <x:c r="A418" s="111" t="str">
        <x:f>'Trošenje sredstava'!A29</x:f>
        <x:v>AUTO KAMP 'KORANA' - RECEPCIJA - 1711</x:v>
      </x:c>
      <x:c r="B418" s="112"/>
      <x:c r="C418" s="111" t="str">
        <x:f>'Trošenje sredstava'!C29</x:f>
        <x:v>MJESTO</x:v>
      </x:c>
      <x:c r="D418" s="113" t="n">
        <x:f>'Trošenje sredstava'!D29</x:f>
        <x:v>16159.5</x:v>
      </x:c>
      <x:c r="E418" s="111" t="str">
        <x:f>'Trošenje sredstava'!E29</x:f>
        <x:v>3295 - Pristojbe i naknade</x:v>
      </x:c>
    </x:row>
    <x:row r="419" ht="34" customHeight="1">
      <x:c r="A419" s="117" t="str">
        <x:f>'Trošenje sredstava'!A86</x:f>
        <x:v>DRŽAVNI PRORAČUN</x:v>
      </x:c>
      <x:c r="B419" s="118" t="str">
        <x:f>'Trošenje sredstava'!B86</x:f>
        <x:v>18683136487</x:v>
      </x:c>
      <x:c r="C419" s="117" t="str">
        <x:f>'Trošenje sredstava'!C86</x:f>
        <x:v>ZAGREB</x:v>
      </x:c>
      <x:c r="D419" s="119" t="n">
        <x:f>'Trošenje sredstava'!D86</x:f>
        <x:v>3495.05</x:v>
      </x:c>
      <x:c r="E419" s="117" t="str">
        <x:f>'Trošenje sredstava'!E86</x:f>
        <x:v>3295 - Pristojbe i naknade</x:v>
      </x:c>
    </x:row>
    <x:row r="420" ht="34" customHeight="1">
      <x:c r="A420" s="111" t="str">
        <x:f>'Trošenje sredstava'!A140</x:f>
        <x:v>HAKOM-HR.AGENC.ZA POŠTU I EL.KOMUN.</x:v>
      </x:c>
      <x:c r="B420" s="112" t="str">
        <x:f>'Trošenje sredstava'!B140</x:f>
        <x:v>87950783661</x:v>
      </x:c>
      <x:c r="C420" s="111" t="str">
        <x:f>'Trošenje sredstava'!C140</x:f>
        <x:v>ZAGREB</x:v>
      </x:c>
      <x:c r="D420" s="113" t="n">
        <x:f>'Trošenje sredstava'!D140</x:f>
        <x:v>265.6</x:v>
      </x:c>
      <x:c r="E420" s="111" t="str">
        <x:f>'Trošenje sredstava'!E140</x:f>
        <x:v>3295 - Pristojbe i naknade</x:v>
      </x:c>
    </x:row>
    <x:row r="421" ht="34" customHeight="1">
      <x:c r="A421" s="117" t="str">
        <x:f>'Trošenje sredstava'!A149</x:f>
        <x:v>HOTEL 'JEZERO' - RECEPCIJA - 1001</x:v>
      </x:c>
      <x:c r="B421" s="118"/>
      <x:c r="C421" s="117" t="str">
        <x:f>'Trošenje sredstava'!C149</x:f>
        <x:v>MJESTO</x:v>
      </x:c>
      <x:c r="D421" s="119" t="n">
        <x:f>'Trošenje sredstava'!D149</x:f>
        <x:v>11618.25</x:v>
      </x:c>
      <x:c r="E421" s="117" t="str">
        <x:f>'Trošenje sredstava'!E149</x:f>
        <x:v>3295 - Pristojbe i naknade</x:v>
      </x:c>
    </x:row>
    <x:row r="422" ht="34" customHeight="1">
      <x:c r="A422" s="111" t="str">
        <x:f>'Trošenje sredstava'!A154</x:f>
        <x:v>HRT HRVATSKA RADIO TELEVIZIJA</x:v>
      </x:c>
      <x:c r="B422" s="112" t="str">
        <x:f>'Trošenje sredstava'!B154</x:f>
        <x:v>68419124305</x:v>
      </x:c>
      <x:c r="C422" s="111" t="str">
        <x:f>'Trošenje sredstava'!C154</x:f>
        <x:v>ZAGREB</x:v>
      </x:c>
      <x:c r="D422" s="113" t="n">
        <x:f>'Trošenje sredstava'!D154</x:f>
        <x:v>732.78</x:v>
      </x:c>
      <x:c r="E422" s="111" t="str">
        <x:f>'Trošenje sredstava'!E154</x:f>
        <x:v>3295 - Pristojbe i naknade</x:v>
      </x:c>
    </x:row>
    <x:row r="423" ht="34" customHeight="1">
      <x:c r="A423" s="117" t="str">
        <x:f>'Trošenje sredstava'!A159</x:f>
        <x:v>HRVATSKE VODE</x:v>
      </x:c>
      <x:c r="B423" s="118" t="str">
        <x:f>'Trošenje sredstava'!B159</x:f>
        <x:v>28921383001</x:v>
      </x:c>
      <x:c r="C423" s="117" t="str">
        <x:f>'Trošenje sredstava'!C159</x:f>
        <x:v>ZAGREB</x:v>
      </x:c>
      <x:c r="D423" s="119" t="n">
        <x:f>'Trošenje sredstava'!D159</x:f>
        <x:v>10731.24</x:v>
      </x:c>
      <x:c r="E423" s="117" t="str">
        <x:f>'Trošenje sredstava'!E159</x:f>
        <x:v>3295 - Pristojbe i naknade</x:v>
      </x:c>
    </x:row>
    <x:row r="424" ht="34" customHeight="1">
      <x:c r="A424" s="111" t="str">
        <x:f>'Trošenje sredstava'!A162</x:f>
        <x:v>HRVATSKI TELEKOM D.D.</x:v>
      </x:c>
      <x:c r="B424" s="112" t="str">
        <x:f>'Trošenje sredstava'!B162</x:f>
        <x:v>81793146560</x:v>
      </x:c>
      <x:c r="C424" s="111" t="str">
        <x:f>'Trošenje sredstava'!C162</x:f>
        <x:v>ZAGREB</x:v>
      </x:c>
      <x:c r="D424" s="113" t="n">
        <x:f>'Trošenje sredstava'!D162</x:f>
        <x:v>1</x:v>
      </x:c>
      <x:c r="E424" s="111" t="str">
        <x:f>'Trošenje sredstava'!E162</x:f>
        <x:v>3295 - Pristojbe i naknade</x:v>
      </x:c>
    </x:row>
    <x:row r="425" ht="34" customHeight="1">
      <x:c r="A425" s="117" t="str">
        <x:f>'Trošenje sredstava'!A187</x:f>
        <x:v>JAVNA USTANOVA LUČKA UPRAVA SISAK</x:v>
      </x:c>
      <x:c r="B425" s="118" t="str">
        <x:f>'Trošenje sredstava'!B187</x:f>
        <x:v>80303023744</x:v>
      </x:c>
      <x:c r="C425" s="117" t="str">
        <x:f>'Trošenje sredstava'!C187</x:f>
        <x:v>SISAK</x:v>
      </x:c>
      <x:c r="D425" s="119" t="n">
        <x:f>'Trošenje sredstava'!D187</x:f>
        <x:v>85977.97</x:v>
      </x:c>
      <x:c r="E425" s="117" t="str">
        <x:f>'Trošenje sredstava'!E187</x:f>
        <x:v>3295 - Pristojbe i naknade</x:v>
      </x:c>
    </x:row>
    <x:row r="426" ht="34" customHeight="1">
      <x:c r="A426" s="111" t="str">
        <x:f>'Trošenje sredstava'!A188</x:f>
        <x:v>JAVNI BILJEŽNIK MILICA KOLAR</x:v>
      </x:c>
      <x:c r="B426" s="112" t="str">
        <x:f>'Trošenje sredstava'!B188</x:f>
        <x:v>62947886410</x:v>
      </x:c>
      <x:c r="C426" s="111" t="str">
        <x:f>'Trošenje sredstava'!C188</x:f>
        <x:v>KORENICA</x:v>
      </x:c>
      <x:c r="D426" s="113" t="n">
        <x:f>'Trošenje sredstava'!D188</x:f>
        <x:v>309.69</x:v>
      </x:c>
      <x:c r="E426" s="111" t="str">
        <x:f>'Trošenje sredstava'!E188</x:f>
        <x:v>3295 - Pristojbe i naknade</x:v>
      </x:c>
    </x:row>
    <x:row r="427" ht="34" customHeight="1">
      <x:c r="A427" s="117" t="str">
        <x:f>'Trošenje sredstava'!A226</x:f>
        <x:v>KUPUJ ONLINE d.o.o.</x:v>
      </x:c>
      <x:c r="B427" s="118" t="str">
        <x:f>'Trošenje sredstava'!B226</x:f>
        <x:v>60186252821</x:v>
      </x:c>
      <x:c r="C427" s="117" t="str">
        <x:f>'Trošenje sredstava'!C226</x:f>
        <x:v>RIJEKA</x:v>
      </x:c>
      <x:c r="D427" s="119" t="n">
        <x:f>'Trošenje sredstava'!D226</x:f>
        <x:v>1264.41</x:v>
      </x:c>
      <x:c r="E427" s="117" t="str">
        <x:f>'Trošenje sredstava'!E226</x:f>
        <x:v>3295 - Pristojbe i naknade</x:v>
      </x:c>
    </x:row>
    <x:row r="428" ht="34" customHeight="1">
      <x:c r="A428" s="111" t="str">
        <x:f>'Trošenje sredstava'!A273</x:f>
        <x:v>Monri Payments d.o.o.</x:v>
      </x:c>
      <x:c r="B428" s="112" t="str">
        <x:f>'Trošenje sredstava'!B273</x:f>
        <x:v>82551932122</x:v>
      </x:c>
      <x:c r="C428" s="111" t="str">
        <x:f>'Trošenje sredstava'!C273</x:f>
        <x:v>ZAGREB</x:v>
      </x:c>
      <x:c r="D428" s="113" t="n">
        <x:f>'Trošenje sredstava'!D273</x:f>
        <x:v>14362.02</x:v>
      </x:c>
      <x:c r="E428" s="111" t="str">
        <x:f>'Trošenje sredstava'!E273</x:f>
        <x:v>3295 - Pristojbe i naknade</x:v>
      </x:c>
    </x:row>
    <x:row r="429" ht="34" customHeight="1">
      <x:c r="A429" s="117" t="str">
        <x:f>'Trošenje sredstava'!A299</x:f>
        <x:v>OPĆINA PLITVIČKA JEZERA</x:v>
      </x:c>
      <x:c r="B429" s="118" t="str">
        <x:f>'Trošenje sredstava'!B299</x:f>
        <x:v>58932233075</x:v>
      </x:c>
      <x:c r="C429" s="117" t="str">
        <x:f>'Trošenje sredstava'!C299</x:f>
        <x:v>KORENICA</x:v>
      </x:c>
      <x:c r="D429" s="119" t="n">
        <x:f>'Trošenje sredstava'!D299</x:f>
        <x:v>56723.14</x:v>
      </x:c>
      <x:c r="E429" s="117" t="str">
        <x:f>'Trošenje sredstava'!E299</x:f>
        <x:v>3295 - Pristojbe i naknade</x:v>
      </x:c>
    </x:row>
    <x:row r="430" ht="34" customHeight="1">
      <x:c r="A430" s="111" t="str">
        <x:f>'Trošenje sredstava'!A300</x:f>
        <x:v>OPĆINA SABORSKO</x:v>
      </x:c>
      <x:c r="B430" s="112" t="str">
        <x:f>'Trošenje sredstava'!B300</x:f>
        <x:v>97869213325</x:v>
      </x:c>
      <x:c r="C430" s="111" t="str">
        <x:f>'Trošenje sredstava'!C300</x:f>
        <x:v>SABORSKO</x:v>
      </x:c>
      <x:c r="D430" s="113" t="n">
        <x:f>'Trošenje sredstava'!D300</x:f>
        <x:v>582.6</x:v>
      </x:c>
      <x:c r="E430" s="111" t="str">
        <x:f>'Trošenje sredstava'!E300</x:f>
        <x:v>3295 - Pristojbe i naknade</x:v>
      </x:c>
    </x:row>
    <x:row r="431" ht="34" customHeight="1">
      <x:c r="A431" s="117" t="str">
        <x:f>'Trošenje sredstava'!A301</x:f>
        <x:v>OPĆINA UDBINA</x:v>
      </x:c>
      <x:c r="B431" s="118" t="str">
        <x:f>'Trošenje sredstava'!B301</x:f>
        <x:v>17826406163</x:v>
      </x:c>
      <x:c r="C431" s="117" t="str">
        <x:f>'Trošenje sredstava'!C301</x:f>
        <x:v>UDBINA</x:v>
      </x:c>
      <x:c r="D431" s="119" t="n">
        <x:f>'Trošenje sredstava'!D301</x:f>
        <x:v>926.29</x:v>
      </x:c>
      <x:c r="E431" s="117" t="str">
        <x:f>'Trošenje sredstava'!E301</x:f>
        <x:v>3295 - Pristojbe i naknade</x:v>
      </x:c>
    </x:row>
    <x:row r="432" ht="34" customHeight="1">
      <x:c r="A432" s="111" t="str">
        <x:f>'Trošenje sredstava'!A302</x:f>
        <x:v>Općinski sud u Gospiću</x:v>
      </x:c>
      <x:c r="B432" s="112" t="str">
        <x:f>'Trošenje sredstava'!B302</x:f>
        <x:v>29608777564</x:v>
      </x:c>
      <x:c r="C432" s="111" t="str">
        <x:f>'Trošenje sredstava'!C302</x:f>
        <x:v>GOSPIĆ</x:v>
      </x:c>
      <x:c r="D432" s="113" t="n">
        <x:f>'Trošenje sredstava'!D302</x:f>
        <x:v>49.29</x:v>
      </x:c>
      <x:c r="E432" s="111" t="str">
        <x:f>'Trošenje sredstava'!E302</x:f>
        <x:v>3295 - Pristojbe i naknade</x:v>
      </x:c>
    </x:row>
    <x:row r="433" ht="34" customHeight="1">
      <x:c r="A433" s="117" t="str">
        <x:f>'Trošenje sredstava'!A325</x:f>
        <x:v>PHOBS d.o.o.</x:v>
      </x:c>
      <x:c r="B433" s="118" t="str">
        <x:f>'Trošenje sredstava'!B325</x:f>
        <x:v>09221756952</x:v>
      </x:c>
      <x:c r="C433" s="117" t="str">
        <x:f>'Trošenje sredstava'!C325</x:f>
        <x:v>DUBROVNIK</x:v>
      </x:c>
      <x:c r="D433" s="119" t="n">
        <x:f>'Trošenje sredstava'!D325</x:f>
        <x:v>20248.44</x:v>
      </x:c>
      <x:c r="E433" s="117" t="str">
        <x:f>'Trošenje sredstava'!E325</x:f>
        <x:v>3295 - Pristojbe i naknade</x:v>
      </x:c>
    </x:row>
    <x:row r="434" ht="34" customHeight="1">
      <x:c r="A434" s="111" t="str">
        <x:f>'Trošenje sredstava'!A357</x:f>
        <x:v>RESTORAN I KAMP 'BORJE' - RECEPCIJA - 1501</x:v>
      </x:c>
      <x:c r="B434" s="112"/>
      <x:c r="C434" s="111" t="str">
        <x:f>'Trošenje sredstava'!C357</x:f>
        <x:v>MJESTO</x:v>
      </x:c>
      <x:c r="D434" s="113" t="n">
        <x:f>'Trošenje sredstava'!D357</x:f>
        <x:v>3565.1</x:v>
      </x:c>
      <x:c r="E434" s="111" t="str">
        <x:f>'Trošenje sredstava'!E357</x:f>
        <x:v>3295 - Pristojbe i naknade</x:v>
      </x:c>
    </x:row>
    <x:row r="435" ht="34" customHeight="1">
      <x:c r="A435" s="117" t="str">
        <x:f>'Trošenje sredstava'!A412</x:f>
        <x:v>V.D.JAVNOG BILJEŽNIKA Marija Grivičić</x:v>
      </x:c>
      <x:c r="B435" s="118" t="str">
        <x:f>'Trošenje sredstava'!B412</x:f>
        <x:v>83157898336</x:v>
      </x:c>
      <x:c r="C435" s="117" t="str">
        <x:f>'Trošenje sredstava'!C412</x:f>
        <x:v>GOSPIĆ</x:v>
      </x:c>
      <x:c r="D435" s="119" t="n">
        <x:f>'Trošenje sredstava'!D412</x:f>
        <x:v>25.71</x:v>
      </x:c>
      <x:c r="E435" s="117" t="str">
        <x:f>'Trošenje sredstava'!E412</x:f>
        <x:v>3295 - Pristojbe i naknade</x:v>
      </x:c>
    </x:row>
    <x:row r="436" ht="34" customHeight="1">
      <x:c r="A436" s="123" t="str">
        <x:v>UKUPNO</x:v>
      </x:c>
      <x:c r="B436" s="124"/>
      <x:c r="C436" s="123"/>
      <x:c r="D436" s="125" t="n">
        <x:f>SUM(D418:D435)</x:f>
        <x:v>227038.08000000005</x:v>
      </x:c>
      <x:c r="E436" s="123" t="str">
        <x:v>3295 - Pristojbe i naknade</x:v>
      </x:c>
    </x:row>
    <x:row r="437" ht="34" customHeight="1">
      <x:c r="A437" s="117"/>
      <x:c r="B437" s="118"/>
      <x:c r="C437" s="117"/>
      <x:c r="D437" s="119"/>
      <x:c r="E437" s="117"/>
    </x:row>
    <x:row r="438" ht="34" customHeight="1">
      <x:c r="A438" s="111" t="str">
        <x:f>'Trošenje sredstava'!A104</x:f>
        <x:v>ERSTE CARD CLUB D.D.</x:v>
      </x:c>
      <x:c r="B438" s="112" t="str">
        <x:f>'Trošenje sredstava'!B104</x:f>
        <x:v>85941596441</x:v>
      </x:c>
      <x:c r="C438" s="111" t="str">
        <x:f>'Trošenje sredstava'!C104</x:f>
        <x:v>ZAGREB</x:v>
      </x:c>
      <x:c r="D438" s="113" t="n">
        <x:f>'Trošenje sredstava'!D104</x:f>
        <x:v>54.82</x:v>
      </x:c>
      <x:c r="E438" s="111" t="str">
        <x:f>'Trošenje sredstava'!E104</x:f>
        <x:v>3299 - Ostali nespomenuti rashodi poslovanja</x:v>
      </x:c>
    </x:row>
    <x:row r="439" ht="34" customHeight="1">
      <x:c r="A439" s="117" t="str">
        <x:f>'Trošenje sredstava'!A152</x:f>
        <x:v>HPB D.D.</x:v>
      </x:c>
      <x:c r="B439" s="118" t="str">
        <x:f>'Trošenje sredstava'!B152</x:f>
        <x:v>87939104217</x:v>
      </x:c>
      <x:c r="C439" s="117" t="str">
        <x:f>'Trošenje sredstava'!C152</x:f>
        <x:v>ZAGREB</x:v>
      </x:c>
      <x:c r="D439" s="119" t="n">
        <x:f>'Trošenje sredstava'!D152</x:f>
        <x:v>10520.26</x:v>
      </x:c>
      <x:c r="E439" s="117" t="str">
        <x:f>'Trošenje sredstava'!E152</x:f>
        <x:v>3299 - Ostali nespomenuti rashodi poslovanja</x:v>
      </x:c>
    </x:row>
    <x:row r="440" ht="34" customHeight="1">
      <x:c r="A440" s="111" t="str">
        <x:f>'Trošenje sredstava'!A336</x:f>
        <x:v>PRIVREDNA BANKA ZAGREB d.d.</x:v>
      </x:c>
      <x:c r="B440" s="112" t="str">
        <x:f>'Trošenje sredstava'!B336</x:f>
        <x:v>02535697732</x:v>
      </x:c>
      <x:c r="C440" s="111" t="str">
        <x:f>'Trošenje sredstava'!C336</x:f>
        <x:v>ZAGREB</x:v>
      </x:c>
      <x:c r="D440" s="113" t="n">
        <x:f>'Trošenje sredstava'!D336</x:f>
        <x:v>312730.61</x:v>
      </x:c>
      <x:c r="E440" s="111" t="str">
        <x:f>'Trošenje sredstava'!E336</x:f>
        <x:v>3299 - Ostali nespomenuti rashodi poslovanja</x:v>
      </x:c>
    </x:row>
    <x:row r="441" ht="34" customHeight="1">
      <x:c r="A441" s="117" t="str">
        <x:f>'Trošenje sredstava'!A426</x:f>
        <x:v>ZAGREBAČKA BANKA D.D.</x:v>
      </x:c>
      <x:c r="B441" s="118" t="str">
        <x:f>'Trošenje sredstava'!B426</x:f>
        <x:v>92963223473</x:v>
      </x:c>
      <x:c r="C441" s="117" t="str">
        <x:f>'Trošenje sredstava'!C426</x:f>
        <x:v>ZAGREB</x:v>
      </x:c>
      <x:c r="D441" s="119" t="n">
        <x:f>'Trošenje sredstava'!D426</x:f>
        <x:v>1356.91</x:v>
      </x:c>
      <x:c r="E441" s="117" t="str">
        <x:f>'Trošenje sredstava'!E426</x:f>
        <x:v>3299 - Ostali nespomenuti rashodi poslovanja</x:v>
      </x:c>
    </x:row>
    <x:row r="442" ht="34" customHeight="1">
      <x:c r="A442" s="123" t="str">
        <x:v>UKUPNO</x:v>
      </x:c>
      <x:c r="B442" s="124"/>
      <x:c r="C442" s="123"/>
      <x:c r="D442" s="125" t="n">
        <x:f>SUM(D438:D441)</x:f>
        <x:v>324662.6</x:v>
      </x:c>
      <x:c r="E442" s="123" t="str">
        <x:v>3299 - Ostali nespomenuti rashodi poslovanja</x:v>
      </x:c>
    </x:row>
    <x:row r="443" ht="34" customHeight="1">
      <x:c r="A443" s="117"/>
      <x:c r="B443" s="118"/>
      <x:c r="C443" s="117"/>
      <x:c r="D443" s="119"/>
      <x:c r="E443" s="117"/>
    </x:row>
    <x:row r="444" ht="34" customHeight="1">
      <x:c r="A444" s="111" t="str">
        <x:f>'Trošenje sredstava'!A115</x:f>
        <x:v>FINA FINANCIJSKA AGENCIJA</x:v>
      </x:c>
      <x:c r="B444" s="112" t="str">
        <x:f>'Trošenje sredstava'!B115</x:f>
        <x:v>85821130368</x:v>
      </x:c>
      <x:c r="C444" s="111" t="str">
        <x:f>'Trošenje sredstava'!C115</x:f>
        <x:v>ZAGREB</x:v>
      </x:c>
      <x:c r="D444" s="113" t="n">
        <x:f>'Trošenje sredstava'!D115</x:f>
        <x:v>53.09</x:v>
      </x:c>
      <x:c r="E444" s="111" t="str">
        <x:f>'Trošenje sredstava'!E115</x:f>
        <x:v>3431 - Bankarske usluge i usluge platnog prometa</x:v>
      </x:c>
    </x:row>
    <x:row r="445" ht="34" customHeight="1">
      <x:c r="A445" s="117" t="str">
        <x:f>'Trošenje sredstava'!A153</x:f>
        <x:v>HPB Hrvatska poštanska banka d.d.</x:v>
      </x:c>
      <x:c r="B445" s="118" t="str">
        <x:f>'Trošenje sredstava'!B153</x:f>
        <x:v>87939104217</x:v>
      </x:c>
      <x:c r="C445" s="117" t="str">
        <x:f>'Trošenje sredstava'!C153</x:f>
        <x:v>ZAGREB</x:v>
      </x:c>
      <x:c r="D445" s="119" t="n">
        <x:f>'Trošenje sredstava'!D153</x:f>
        <x:v>6761.2</x:v>
      </x:c>
      <x:c r="E445" s="117" t="str">
        <x:f>'Trošenje sredstava'!E153</x:f>
        <x:v>3431 - Bankarske usluge i usluge platnog prometa</x:v>
      </x:c>
    </x:row>
    <x:row r="446" ht="34" customHeight="1">
      <x:c r="A446" s="123" t="str">
        <x:v>UKUPNO</x:v>
      </x:c>
      <x:c r="B446" s="124"/>
      <x:c r="C446" s="123"/>
      <x:c r="D446" s="125" t="n">
        <x:f>SUM(D444:D445)</x:f>
        <x:v>6814.29</x:v>
      </x:c>
      <x:c r="E446" s="123" t="str">
        <x:v>3431 - Bankarske usluge i usluge platnog prometa</x:v>
      </x:c>
    </x:row>
    <x:row r="447" ht="34" customHeight="1">
      <x:c r="A447" s="117"/>
      <x:c r="B447" s="118"/>
      <x:c r="C447" s="117"/>
      <x:c r="D447" s="119"/>
      <x:c r="E447" s="117"/>
    </x:row>
    <x:row r="448" ht="34" customHeight="1">
      <x:c r="A448" s="111" t="str">
        <x:f>'Trošenje sredstava'!A87</x:f>
        <x:v>DRŽAVNI PRORAČUN</x:v>
      </x:c>
      <x:c r="B448" s="112" t="str">
        <x:f>'Trošenje sredstava'!B87</x:f>
        <x:v>18683136487</x:v>
      </x:c>
      <x:c r="C448" s="111" t="str">
        <x:f>'Trošenje sredstava'!C87</x:f>
        <x:v>ZAGREB</x:v>
      </x:c>
      <x:c r="D448" s="113" t="n">
        <x:f>'Trošenje sredstava'!D87</x:f>
        <x:v>11.97</x:v>
      </x:c>
      <x:c r="E448" s="111" t="str">
        <x:f>'Trošenje sredstava'!E87</x:f>
        <x:v>3433 - Zatezne kamate</x:v>
      </x:c>
    </x:row>
    <x:row r="449" ht="34" customHeight="1">
      <x:c r="A449" s="117" t="str">
        <x:f>'Trošenje sredstava'!A143</x:f>
        <x:v>HEP ELEKTRA D.O.O.</x:v>
      </x:c>
      <x:c r="B449" s="118" t="str">
        <x:f>'Trošenje sredstava'!B143</x:f>
        <x:v>43965974818</x:v>
      </x:c>
      <x:c r="C449" s="117" t="str">
        <x:f>'Trošenje sredstava'!C143</x:f>
        <x:v>ZAGREB</x:v>
      </x:c>
      <x:c r="D449" s="119" t="n">
        <x:f>'Trošenje sredstava'!D143</x:f>
        <x:v>0.05</x:v>
      </x:c>
      <x:c r="E449" s="117" t="str">
        <x:f>'Trošenje sredstava'!E143</x:f>
        <x:v>3433 - Zatezne kamate</x:v>
      </x:c>
    </x:row>
    <x:row r="450" ht="34" customHeight="1">
      <x:c r="A450" s="111" t="str">
        <x:f>'Trošenje sredstava'!A145</x:f>
        <x:v>HEP OPSKRBA D.O.O.</x:v>
      </x:c>
      <x:c r="B450" s="112" t="str">
        <x:f>'Trošenje sredstava'!B145</x:f>
        <x:v>63073332379</x:v>
      </x:c>
      <x:c r="C450" s="111" t="str">
        <x:f>'Trošenje sredstava'!C145</x:f>
        <x:v>ZAGREB</x:v>
      </x:c>
      <x:c r="D450" s="113" t="n">
        <x:f>'Trošenje sredstava'!D145</x:f>
        <x:v>262.81</x:v>
      </x:c>
      <x:c r="E450" s="111" t="str">
        <x:f>'Trošenje sredstava'!E145</x:f>
        <x:v>3433 - Zatezne kamate</x:v>
      </x:c>
    </x:row>
    <x:row r="451" ht="34" customHeight="1">
      <x:c r="A451" s="117" t="str">
        <x:f>'Trošenje sredstava'!A163</x:f>
        <x:v>HRVATSKI TELEKOM D.D.</x:v>
      </x:c>
      <x:c r="B451" s="118" t="str">
        <x:f>'Trošenje sredstava'!B163</x:f>
        <x:v>81793146560</x:v>
      </x:c>
      <x:c r="C451" s="117" t="str">
        <x:f>'Trošenje sredstava'!C163</x:f>
        <x:v>ZAGREB</x:v>
      </x:c>
      <x:c r="D451" s="119" t="n">
        <x:f>'Trošenje sredstava'!D163</x:f>
        <x:v>11.92</x:v>
      </x:c>
      <x:c r="E451" s="117" t="str">
        <x:f>'Trošenje sredstava'!E163</x:f>
        <x:v>3433 - Zatezne kamate</x:v>
      </x:c>
    </x:row>
    <x:row r="452" ht="34" customHeight="1">
      <x:c r="A452" s="111" t="str">
        <x:f>'Trošenje sredstava'!A175</x:f>
        <x:v>INA-INDUSTRIJA NAFTE d.d.ZAGREB</x:v>
      </x:c>
      <x:c r="B452" s="112" t="str">
        <x:f>'Trošenje sredstava'!B175</x:f>
        <x:v>27759560625</x:v>
      </x:c>
      <x:c r="C452" s="111" t="str">
        <x:f>'Trošenje sredstava'!C175</x:f>
        <x:v>ZAGREB</x:v>
      </x:c>
      <x:c r="D452" s="113" t="n">
        <x:f>'Trošenje sredstava'!D175</x:f>
        <x:v>79.14</x:v>
      </x:c>
      <x:c r="E452" s="111" t="str">
        <x:f>'Trošenje sredstava'!E175</x:f>
        <x:v>3433 - Zatezne kamate</x:v>
      </x:c>
    </x:row>
    <x:row r="453" ht="34" customHeight="1">
      <x:c r="A453" s="117" t="str">
        <x:f>'Trošenje sredstava'!A203</x:f>
        <x:v>KOMUNALAC D.O.O.</x:v>
      </x:c>
      <x:c r="B453" s="118" t="str">
        <x:f>'Trošenje sredstava'!B203</x:f>
        <x:v>35080102633</x:v>
      </x:c>
      <x:c r="C453" s="117" t="str">
        <x:f>'Trošenje sredstava'!C203</x:f>
        <x:v>KORENICA</x:v>
      </x:c>
      <x:c r="D453" s="119" t="n">
        <x:f>'Trošenje sredstava'!D203</x:f>
        <x:v>16.88</x:v>
      </x:c>
      <x:c r="E453" s="117" t="str">
        <x:f>'Trošenje sredstava'!E203</x:f>
        <x:v>3433 - Zatezne kamate</x:v>
      </x:c>
    </x:row>
    <x:row r="454" ht="34" customHeight="1">
      <x:c r="A454" s="111" t="str">
        <x:f>'Trošenje sredstava'!A261</x:f>
        <x:v>MEDUZA D.O.O.</x:v>
      </x:c>
      <x:c r="B454" s="112" t="str">
        <x:f>'Trošenje sredstava'!B261</x:f>
        <x:v>34212194935</x:v>
      </x:c>
      <x:c r="C454" s="111" t="str">
        <x:f>'Trošenje sredstava'!C261</x:f>
        <x:v>KARLOVAC</x:v>
      </x:c>
      <x:c r="D454" s="113" t="n">
        <x:f>'Trošenje sredstava'!D261</x:f>
        <x:v>368.13</x:v>
      </x:c>
      <x:c r="E454" s="111" t="str">
        <x:f>'Trošenje sredstava'!E261</x:f>
        <x:v>3433 - Zatezne kamate</x:v>
      </x:c>
    </x:row>
    <x:row r="455" ht="34" customHeight="1">
      <x:c r="A455" s="117" t="str">
        <x:f>'Trošenje sredstava'!A320</x:f>
        <x:v>PBZ Card lTD.</x:v>
      </x:c>
      <x:c r="B455" s="118" t="str">
        <x:f>'Trošenje sredstava'!B320</x:f>
        <x:v>28495895537</x:v>
      </x:c>
      <x:c r="C455" s="117" t="str">
        <x:f>'Trošenje sredstava'!C320</x:f>
        <x:v>ZAGREB</x:v>
      </x:c>
      <x:c r="D455" s="119" t="n">
        <x:f>'Trošenje sredstava'!D320</x:f>
        <x:v>18.51</x:v>
      </x:c>
      <x:c r="E455" s="117" t="str">
        <x:f>'Trošenje sredstava'!E320</x:f>
        <x:v>3433 - Zatezne kamate</x:v>
      </x:c>
    </x:row>
    <x:row r="456" ht="34" customHeight="1">
      <x:c r="A456" s="111" t="str">
        <x:f>'Trošenje sredstava'!A323</x:f>
        <x:v>PETROL D.O.O.</x:v>
      </x:c>
      <x:c r="B456" s="112" t="str">
        <x:f>'Trošenje sredstava'!B323</x:f>
        <x:v>75550985023</x:v>
      </x:c>
      <x:c r="C456" s="111" t="str">
        <x:f>'Trošenje sredstava'!C323</x:f>
        <x:v>ZAGREB SUSEDGRAD</x:v>
      </x:c>
      <x:c r="D456" s="113" t="n">
        <x:f>'Trošenje sredstava'!D323</x:f>
        <x:v>400.84</x:v>
      </x:c>
      <x:c r="E456" s="111" t="str">
        <x:f>'Trošenje sredstava'!E323</x:f>
        <x:v>3433 - Zatezne kamate</x:v>
      </x:c>
    </x:row>
    <x:row r="457" ht="34" customHeight="1">
      <x:c r="A457" s="117" t="str">
        <x:f>'Trošenje sredstava'!A350</x:f>
        <x:v>RAKOVICA D.O.O.</x:v>
      </x:c>
      <x:c r="B457" s="118" t="str">
        <x:f>'Trošenje sredstava'!B350</x:f>
        <x:v>46676649670</x:v>
      </x:c>
      <x:c r="C457" s="117" t="str">
        <x:f>'Trošenje sredstava'!C350</x:f>
        <x:v>RAKOVICA</x:v>
      </x:c>
      <x:c r="D457" s="119" t="n">
        <x:f>'Trošenje sredstava'!D350</x:f>
        <x:v>0.07</x:v>
      </x:c>
      <x:c r="E457" s="117" t="str">
        <x:f>'Trošenje sredstava'!E350</x:f>
        <x:v>3433 - Zatezne kamate</x:v>
      </x:c>
    </x:row>
    <x:row r="458" ht="34" customHeight="1">
      <x:c r="A458" s="111" t="str">
        <x:f>'Trošenje sredstava'!A407</x:f>
        <x:v>TURISTIČKA ZAJEDNICA OPĆINE PLITVIČKA JEZERA</x:v>
      </x:c>
      <x:c r="B458" s="112" t="str">
        <x:f>'Trošenje sredstava'!B407</x:f>
        <x:v>89638166355</x:v>
      </x:c>
      <x:c r="C458" s="111" t="str">
        <x:f>'Trošenje sredstava'!C407</x:f>
        <x:v>KORENICA</x:v>
      </x:c>
      <x:c r="D458" s="113" t="n">
        <x:f>'Trošenje sredstava'!D407</x:f>
        <x:v>429.96</x:v>
      </x:c>
      <x:c r="E458" s="111" t="str">
        <x:f>'Trošenje sredstava'!E407</x:f>
        <x:v>3433 - Zatezne kamate</x:v>
      </x:c>
    </x:row>
    <x:row r="459" ht="34" customHeight="1">
      <x:c r="A459" s="117" t="str">
        <x:f>'Trošenje sredstava'!A409</x:f>
        <x:v>TURISTIČKA ZAJEDNICA OPĆINE RAKOVICA</x:v>
      </x:c>
      <x:c r="B459" s="118" t="str">
        <x:f>'Trošenje sredstava'!B409</x:f>
        <x:v>62476821835</x:v>
      </x:c>
      <x:c r="C459" s="117" t="str">
        <x:f>'Trošenje sredstava'!C409</x:f>
        <x:v>RAKOVICA</x:v>
      </x:c>
      <x:c r="D459" s="119" t="n">
        <x:f>'Trošenje sredstava'!D409</x:f>
        <x:v>4.6</x:v>
      </x:c>
      <x:c r="E459" s="117" t="str">
        <x:f>'Trošenje sredstava'!E409</x:f>
        <x:v>3433 - Zatezne kamate</x:v>
      </x:c>
    </x:row>
    <x:row r="460" ht="34" customHeight="1">
      <x:c r="A460" s="123" t="str">
        <x:v>UKUPNO</x:v>
      </x:c>
      <x:c r="B460" s="124"/>
      <x:c r="C460" s="123"/>
      <x:c r="D460" s="125" t="n">
        <x:f>SUM(D448:D459)</x:f>
        <x:v>1604.8799999999999</x:v>
      </x:c>
      <x:c r="E460" s="123" t="str">
        <x:v>3433 - Zatezne kamate</x:v>
      </x:c>
    </x:row>
    <x:row r="461" ht="34" customHeight="1">
      <x:c r="A461" s="117"/>
      <x:c r="B461" s="118"/>
      <x:c r="C461" s="117"/>
      <x:c r="D461" s="119"/>
      <x:c r="E461" s="117"/>
    </x:row>
    <x:row r="462" ht="34" customHeight="1">
      <x:c r="A462" s="111" t="str">
        <x:f>'Trošenje sredstava'!A85</x:f>
        <x:v>Državna vatrogasna škola</x:v>
      </x:c>
      <x:c r="B462" s="112" t="str">
        <x:f>'Trošenje sredstava'!B85</x:f>
        <x:v>68850110329</x:v>
      </x:c>
      <x:c r="C462" s="111" t="str">
        <x:f>'Trošenje sredstava'!C85</x:f>
        <x:v>ZAGREB</x:v>
      </x:c>
      <x:c r="D462" s="113" t="n">
        <x:f>'Trošenje sredstava'!D85</x:f>
        <x:v>3000</x:v>
      </x:c>
      <x:c r="E462" s="111" t="str">
        <x:f>'Trošenje sredstava'!E85</x:f>
        <x:v>3721 - Naknade građanima i kućanstvima u novcu</x:v>
      </x:c>
    </x:row>
    <x:row r="463" ht="34" customHeight="1">
      <x:c r="A463" s="123" t="str">
        <x:v>UKUPNO</x:v>
      </x:c>
      <x:c r="B463" s="124"/>
      <x:c r="C463" s="123"/>
      <x:c r="D463" s="125" t="n">
        <x:f>SUM(D462:D462)</x:f>
        <x:v>3000</x:v>
      </x:c>
      <x:c r="E463" s="123" t="str">
        <x:v>3721 - Naknade građanima i kućanstvima u novcu</x:v>
      </x:c>
    </x:row>
    <x:row r="464" ht="34" customHeight="1">
      <x:c r="A464" s="111"/>
      <x:c r="B464" s="112"/>
      <x:c r="C464" s="111"/>
      <x:c r="D464" s="113"/>
      <x:c r="E464" s="111"/>
    </x:row>
    <x:row r="465" ht="34" customHeight="1">
      <x:c r="A465" s="117" t="str">
        <x:f>'Trošenje sredstava'!A364</x:f>
        <x:v>RUDAN D.O.O.</x:v>
      </x:c>
      <x:c r="B465" s="118" t="str">
        <x:f>'Trošenje sredstava'!B364</x:f>
        <x:v>84430586938</x:v>
      </x:c>
      <x:c r="C465" s="117" t="str">
        <x:f>'Trošenje sredstava'!C364</x:f>
        <x:v>ŽMINJ</x:v>
      </x:c>
      <x:c r="D465" s="119" t="n">
        <x:f>'Trošenje sredstava'!D364</x:f>
        <x:v>924</x:v>
      </x:c>
      <x:c r="E465" s="117" t="str">
        <x:f>'Trošenje sredstava'!E364</x:f>
        <x:v>3812 - Tekuće donacije u naravi</x:v>
      </x:c>
    </x:row>
    <x:row r="466" ht="34" customHeight="1">
      <x:c r="A466" s="123" t="str">
        <x:v>UKUPNO</x:v>
      </x:c>
      <x:c r="B466" s="124"/>
      <x:c r="C466" s="123"/>
      <x:c r="D466" s="125" t="n">
        <x:f>SUM(D465:D465)</x:f>
        <x:v>924</x:v>
      </x:c>
      <x:c r="E466" s="123" t="str">
        <x:v>3812 - Tekuće donacije u naravi</x:v>
      </x:c>
    </x:row>
    <x:row r="467" ht="34" customHeight="1">
      <x:c r="A467" s="117"/>
      <x:c r="B467" s="118"/>
      <x:c r="C467" s="117"/>
      <x:c r="D467" s="119"/>
      <x:c r="E467" s="117"/>
    </x:row>
    <x:row r="468" ht="34" customHeight="1">
      <x:c r="A468" s="111" t="str">
        <x:f>'Trošenje sredstava'!A249</x:f>
        <x:v>MARJANOVIĆ, obrt za usluge u šumarstvu BRAĆE GOJAK 42 KARLOVAC</x:v>
      </x:c>
      <x:c r="B468" s="112" t="str">
        <x:f>'Trošenje sredstava'!B249</x:f>
        <x:v>46063133742</x:v>
      </x:c>
      <x:c r="C468" s="111" t="str">
        <x:f>'Trošenje sredstava'!C249</x:f>
        <x:v>KARLOVAC</x:v>
      </x:c>
      <x:c r="D468" s="113" t="n">
        <x:f>'Trošenje sredstava'!D249</x:f>
        <x:v>127902.43</x:v>
      </x:c>
      <x:c r="E468" s="111" t="str">
        <x:f>'Trošenje sredstava'!E249</x:f>
        <x:v>4213 - Ceste, željeznice i ostali prometni objekti</x:v>
      </x:c>
    </x:row>
    <x:row r="469" ht="34" customHeight="1">
      <x:c r="A469" s="123" t="str">
        <x:v>UKUPNO</x:v>
      </x:c>
      <x:c r="B469" s="124"/>
      <x:c r="C469" s="123"/>
      <x:c r="D469" s="125" t="n">
        <x:f>SUM(D468:D468)</x:f>
        <x:v>127902.43</x:v>
      </x:c>
      <x:c r="E469" s="123" t="str">
        <x:v>4213 - Ceste, željeznice i ostali prometni objekti</x:v>
      </x:c>
    </x:row>
    <x:row r="470" ht="34" customHeight="1">
      <x:c r="A470" s="111"/>
      <x:c r="B470" s="112"/>
      <x:c r="C470" s="111"/>
      <x:c r="D470" s="113"/>
      <x:c r="E470" s="111"/>
    </x:row>
    <x:row r="471" ht="34" customHeight="1">
      <x:c r="A471" s="117" t="str">
        <x:f>'Trošenje sredstava'!A70</x:f>
        <x:v>ČERNELIĆ D.O.O.</x:v>
      </x:c>
      <x:c r="B471" s="118" t="str">
        <x:f>'Trošenje sredstava'!B70</x:f>
        <x:v>40174103130</x:v>
      </x:c>
      <x:c r="C471" s="117" t="str">
        <x:f>'Trošenje sredstava'!C70</x:f>
        <x:v>ZAGREB</x:v>
      </x:c>
      <x:c r="D471" s="119" t="n">
        <x:f>'Trošenje sredstava'!D70</x:f>
        <x:v>32533.01</x:v>
      </x:c>
      <x:c r="E471" s="117" t="str">
        <x:f>'Trošenje sredstava'!E70</x:f>
        <x:v>4221 - Uredska oprema i namještaj</x:v>
      </x:c>
    </x:row>
    <x:row r="472" ht="34" customHeight="1">
      <x:c r="A472" s="111" t="str">
        <x:f>'Trošenje sredstava'!A314</x:f>
        <x:v>P&amp;T ICT Solutions d.o.o.</x:v>
      </x:c>
      <x:c r="B472" s="112" t="str">
        <x:f>'Trošenje sredstava'!B314</x:f>
        <x:v>18068138405</x:v>
      </x:c>
      <x:c r="C472" s="111" t="str">
        <x:f>'Trošenje sredstava'!C314</x:f>
        <x:v>ZAGREB - DUBRAVA</x:v>
      </x:c>
      <x:c r="D472" s="113" t="n">
        <x:f>'Trošenje sredstava'!D314</x:f>
        <x:v>13933.8</x:v>
      </x:c>
      <x:c r="E472" s="111" t="str">
        <x:f>'Trošenje sredstava'!E314</x:f>
        <x:v>4221 - Uredska oprema i namještaj</x:v>
      </x:c>
    </x:row>
    <x:row r="473" ht="34" customHeight="1">
      <x:c r="A473" s="117" t="str">
        <x:f>'Trošenje sredstava'!A370</x:f>
        <x:v>SENSO PROFI D.O.O.</x:v>
      </x:c>
      <x:c r="B473" s="118" t="str">
        <x:f>'Trošenje sredstava'!B370</x:f>
        <x:v>19859608335</x:v>
      </x:c>
      <x:c r="C473" s="117" t="str">
        <x:f>'Trošenje sredstava'!C370</x:f>
        <x:v>ZAGREB</x:v>
      </x:c>
      <x:c r="D473" s="119" t="n">
        <x:f>'Trošenje sredstava'!D370</x:f>
        <x:v>761.25</x:v>
      </x:c>
      <x:c r="E473" s="117" t="str">
        <x:f>'Trošenje sredstava'!E370</x:f>
        <x:v>4221 - Uredska oprema i namještaj</x:v>
      </x:c>
    </x:row>
    <x:row r="474" ht="34" customHeight="1">
      <x:c r="A474" s="111" t="str">
        <x:f>'Trošenje sredstava'!A415</x:f>
        <x:v>VELINAC d.o.o.</x:v>
      </x:c>
      <x:c r="B474" s="112" t="str">
        <x:f>'Trošenje sredstava'!B415</x:f>
        <x:v>63682958051</x:v>
      </x:c>
      <x:c r="C474" s="111" t="str">
        <x:f>'Trošenje sredstava'!C415</x:f>
        <x:v>SESVETE</x:v>
      </x:c>
      <x:c r="D474" s="113" t="n">
        <x:f>'Trošenje sredstava'!D415</x:f>
        <x:v>1169.69</x:v>
      </x:c>
      <x:c r="E474" s="111" t="str">
        <x:f>'Trošenje sredstava'!E415</x:f>
        <x:v>4221 - Uredska oprema i namještaj</x:v>
      </x:c>
    </x:row>
    <x:row r="475" ht="34" customHeight="1">
      <x:c r="A475" s="123" t="str">
        <x:v>UKUPNO</x:v>
      </x:c>
      <x:c r="B475" s="124"/>
      <x:c r="C475" s="123"/>
      <x:c r="D475" s="125" t="n">
        <x:f>SUM(D471:D474)</x:f>
        <x:v>48397.75</x:v>
      </x:c>
      <x:c r="E475" s="123" t="str">
        <x:v>4221 - Uredska oprema i namještaj</x:v>
      </x:c>
    </x:row>
    <x:row r="476" ht="34" customHeight="1">
      <x:c r="A476" s="111"/>
      <x:c r="B476" s="112"/>
      <x:c r="C476" s="111"/>
      <x:c r="D476" s="113"/>
      <x:c r="E476" s="111"/>
    </x:row>
    <x:row r="477" ht="34" customHeight="1">
      <x:c r="A477" s="117" t="str">
        <x:f>'Trošenje sredstava'!A164</x:f>
        <x:v>HRVATSKI TELEKOM D.D.</x:v>
      </x:c>
      <x:c r="B477" s="118" t="str">
        <x:f>'Trošenje sredstava'!B164</x:f>
        <x:v>81793146560</x:v>
      </x:c>
      <x:c r="C477" s="117" t="str">
        <x:f>'Trošenje sredstava'!C164</x:f>
        <x:v>ZAGREB</x:v>
      </x:c>
      <x:c r="D477" s="119" t="n">
        <x:f>'Trošenje sredstava'!D164</x:f>
        <x:v>149.05</x:v>
      </x:c>
      <x:c r="E477" s="117" t="str">
        <x:f>'Trošenje sredstava'!E164</x:f>
        <x:v>4222 - Komunikacijska oprema</x:v>
      </x:c>
    </x:row>
    <x:row r="478" ht="34" customHeight="1">
      <x:c r="A478" s="111" t="str">
        <x:f>'Trošenje sredstava'!A337</x:f>
        <x:v>PROAXIS D.O.O.</x:v>
      </x:c>
      <x:c r="B478" s="112" t="str">
        <x:f>'Trošenje sredstava'!B337</x:f>
        <x:v>26751300953</x:v>
      </x:c>
      <x:c r="C478" s="111" t="str">
        <x:f>'Trošenje sredstava'!C337</x:f>
        <x:v>ZAGREB</x:v>
      </x:c>
      <x:c r="D478" s="113" t="n">
        <x:f>'Trošenje sredstava'!D337</x:f>
        <x:v>32579.8</x:v>
      </x:c>
      <x:c r="E478" s="111" t="str">
        <x:f>'Trošenje sredstava'!E337</x:f>
        <x:v>4222 - Komunikacijska oprema</x:v>
      </x:c>
    </x:row>
    <x:row r="479" ht="34" customHeight="1">
      <x:c r="A479" s="123" t="str">
        <x:v>UKUPNO</x:v>
      </x:c>
      <x:c r="B479" s="124"/>
      <x:c r="C479" s="123"/>
      <x:c r="D479" s="125" t="n">
        <x:f>SUM(D477:D478)</x:f>
        <x:v>32728.85</x:v>
      </x:c>
      <x:c r="E479" s="123" t="str">
        <x:v>4222 - Komunikacijska oprema</x:v>
      </x:c>
    </x:row>
    <x:row r="480" ht="34" customHeight="1">
      <x:c r="A480" s="111"/>
      <x:c r="B480" s="112"/>
      <x:c r="C480" s="111"/>
      <x:c r="D480" s="113"/>
      <x:c r="E480" s="111"/>
    </x:row>
    <x:row r="481" ht="34" customHeight="1">
      <x:c r="A481" s="117" t="str">
        <x:f>'Trošenje sredstava'!A230</x:f>
        <x:v>LEDENI D.O.O.</x:v>
      </x:c>
      <x:c r="B481" s="118" t="str">
        <x:f>'Trošenje sredstava'!B230</x:f>
        <x:v>26045547487</x:v>
      </x:c>
      <x:c r="C481" s="117" t="str">
        <x:f>'Trošenje sredstava'!C230</x:f>
        <x:v>OTOČAC</x:v>
      </x:c>
      <x:c r="D481" s="119" t="n">
        <x:f>'Trošenje sredstava'!D230</x:f>
        <x:v>4393.75</x:v>
      </x:c>
      <x:c r="E481" s="117" t="str">
        <x:f>'Trošenje sredstava'!E230</x:f>
        <x:v>4223 - Oprema za održavanje i zaštitu</x:v>
      </x:c>
    </x:row>
    <x:row r="482" ht="34" customHeight="1">
      <x:c r="A482" s="123" t="str">
        <x:v>UKUPNO</x:v>
      </x:c>
      <x:c r="B482" s="124"/>
      <x:c r="C482" s="123"/>
      <x:c r="D482" s="125" t="n">
        <x:f>SUM(D481:D481)</x:f>
        <x:v>4393.75</x:v>
      </x:c>
      <x:c r="E482" s="123" t="str">
        <x:v>4223 - Oprema za održavanje i zaštitu</x:v>
      </x:c>
    </x:row>
    <x:row r="483" ht="34" customHeight="1">
      <x:c r="A483" s="117"/>
      <x:c r="B483" s="118"/>
      <x:c r="C483" s="117"/>
      <x:c r="D483" s="119"/>
      <x:c r="E483" s="117"/>
    </x:row>
    <x:row r="484" ht="34" customHeight="1">
      <x:c r="A484" s="111" t="str">
        <x:f>'Trošenje sredstava'!A379</x:f>
        <x:v>SMIT COMMERCE D.O.O.</x:v>
      </x:c>
      <x:c r="B484" s="112" t="str">
        <x:f>'Trošenje sredstava'!B379</x:f>
        <x:v>95243482140</x:v>
      </x:c>
      <x:c r="C484" s="111" t="str">
        <x:f>'Trošenje sredstava'!C379</x:f>
        <x:v>GORNJI STUPNIK</x:v>
      </x:c>
      <x:c r="D484" s="113" t="n">
        <x:f>'Trošenje sredstava'!D379</x:f>
        <x:v>0</x:v>
      </x:c>
      <x:c r="E484" s="111" t="str">
        <x:f>'Trošenje sredstava'!E379</x:f>
        <x:v>4225 - Instrumenti, uređaji i strojevi</x:v>
      </x:c>
    </x:row>
    <x:row r="485" ht="34" customHeight="1">
      <x:c r="A485" s="123" t="str">
        <x:v>UKUPNO</x:v>
      </x:c>
      <x:c r="B485" s="124"/>
      <x:c r="C485" s="123"/>
      <x:c r="D485" s="125" t="n">
        <x:f>SUM(D484:D484)</x:f>
        <x:v>0</x:v>
      </x:c>
      <x:c r="E485" s="123" t="str">
        <x:v>4225 - Instrumenti, uređaji i strojevi</x:v>
      </x:c>
    </x:row>
    <x:row r="486" ht="34" customHeight="1">
      <x:c r="A486" s="111"/>
      <x:c r="B486" s="112"/>
      <x:c r="C486" s="111"/>
      <x:c r="D486" s="113"/>
      <x:c r="E486" s="111"/>
    </x:row>
    <x:row r="487" ht="34" customHeight="1">
      <x:c r="A487" s="117" t="str">
        <x:f>'Trošenje sredstava'!A95</x:f>
        <x:v>ECCOS INŽENJERNG D.O.O.</x:v>
      </x:c>
      <x:c r="B487" s="118" t="str">
        <x:f>'Trošenje sredstava'!B95</x:f>
        <x:v>71629027685</x:v>
      </x:c>
      <x:c r="C487" s="117" t="str">
        <x:f>'Trošenje sredstava'!C95</x:f>
        <x:v>ZAGREB</x:v>
      </x:c>
      <x:c r="D487" s="119" t="n">
        <x:f>'Trošenje sredstava'!D95</x:f>
        <x:v>1700</x:v>
      </x:c>
      <x:c r="E487" s="117" t="str">
        <x:f>'Trošenje sredstava'!E95</x:f>
        <x:v>4227 - Uređaji, strojevi i oprema za ostale namjene</x:v>
      </x:c>
    </x:row>
    <x:row r="488" ht="34" customHeight="1">
      <x:c r="A488" s="111" t="str">
        <x:f>'Trošenje sredstava'!A123</x:f>
        <x:v>GASTRO DIZAJN D.O.O.</x:v>
      </x:c>
      <x:c r="B488" s="112" t="str">
        <x:f>'Trošenje sredstava'!B123</x:f>
        <x:v>31903814507</x:v>
      </x:c>
      <x:c r="C488" s="111" t="str">
        <x:f>'Trošenje sredstava'!C123</x:f>
        <x:v>JASTREBARSKO</x:v>
      </x:c>
      <x:c r="D488" s="113" t="n">
        <x:f>'Trošenje sredstava'!D123</x:f>
        <x:v>33226.25</x:v>
      </x:c>
      <x:c r="E488" s="111" t="str">
        <x:f>'Trošenje sredstava'!E123</x:f>
        <x:v>4227 - Uređaji, strojevi i oprema za ostale namjene</x:v>
      </x:c>
    </x:row>
    <x:row r="489" ht="34" customHeight="1">
      <x:c r="A489" s="117" t="str">
        <x:f>'Trošenje sredstava'!A231</x:f>
        <x:v>LEDENI D.O.O.</x:v>
      </x:c>
      <x:c r="B489" s="118" t="str">
        <x:f>'Trošenje sredstava'!B231</x:f>
        <x:v>26045547487</x:v>
      </x:c>
      <x:c r="C489" s="117" t="str">
        <x:f>'Trošenje sredstava'!C231</x:f>
        <x:v>OTOČAC</x:v>
      </x:c>
      <x:c r="D489" s="119" t="n">
        <x:f>'Trošenje sredstava'!D231</x:f>
        <x:v>403.75</x:v>
      </x:c>
      <x:c r="E489" s="117" t="str">
        <x:f>'Trošenje sredstava'!E231</x:f>
        <x:v>4227 - Uređaji, strojevi i oprema za ostale namjene</x:v>
      </x:c>
    </x:row>
    <x:row r="490" ht="34" customHeight="1">
      <x:c r="A490" s="111" t="str">
        <x:f>'Trošenje sredstava'!A257</x:f>
        <x:v>MATEŠA COMMERCE OBRT ZA TRGOVINU , Vl. Dario Mateša</x:v>
      </x:c>
      <x:c r="B490" s="112" t="str">
        <x:f>'Trošenje sredstava'!B257</x:f>
        <x:v>21494792042</x:v>
      </x:c>
      <x:c r="C490" s="111" t="str">
        <x:f>'Trošenje sredstava'!C257</x:f>
        <x:v>DRAGANIĆI</x:v>
      </x:c>
      <x:c r="D490" s="113" t="n">
        <x:f>'Trošenje sredstava'!D257</x:f>
        <x:v>1712.5</x:v>
      </x:c>
      <x:c r="E490" s="111" t="str">
        <x:f>'Trošenje sredstava'!E257</x:f>
        <x:v>4227 - Uređaji, strojevi i oprema za ostale namjene</x:v>
      </x:c>
    </x:row>
    <x:row r="491" ht="34" customHeight="1">
      <x:c r="A491" s="123" t="str">
        <x:v>UKUPNO</x:v>
      </x:c>
      <x:c r="B491" s="124"/>
      <x:c r="C491" s="123"/>
      <x:c r="D491" s="125" t="n">
        <x:f>SUM(D487:D490)</x:f>
        <x:v>37042.5</x:v>
      </x:c>
      <x:c r="E491" s="123" t="str">
        <x:v>4227 - Uređaji, strojevi i oprema za ostale namjene</x:v>
      </x:c>
    </x:row>
    <x:row r="492" ht="34" customHeight="1">
      <x:c r="A492" s="111"/>
      <x:c r="B492" s="112"/>
      <x:c r="C492" s="111"/>
      <x:c r="D492" s="113"/>
      <x:c r="E492" s="111"/>
    </x:row>
    <x:row r="493" ht="34" customHeight="1">
      <x:c r="A493" s="117" t="str">
        <x:f>'Trošenje sredstava'!A228</x:f>
        <x:v>LA-RO PROMET D.O.O.</x:v>
      </x:c>
      <x:c r="B493" s="118" t="str">
        <x:f>'Trošenje sredstava'!B228</x:f>
        <x:v>24222317279</x:v>
      </x:c>
      <x:c r="C493" s="117" t="str">
        <x:f>'Trošenje sredstava'!C228</x:f>
        <x:v>BRESTOVEC OREHOVIČKI</x:v>
      </x:c>
      <x:c r="D493" s="119" t="n">
        <x:f>'Trošenje sredstava'!D228</x:f>
        <x:v>3125</x:v>
      </x:c>
      <x:c r="E493" s="117" t="str">
        <x:f>'Trošenje sredstava'!E228</x:f>
        <x:v>4233 - Prijevozna sredstva u pomorskom i riječnom prometu</x:v>
      </x:c>
    </x:row>
    <x:row r="494" ht="34" customHeight="1">
      <x:c r="A494" s="123" t="str">
        <x:v>UKUPNO</x:v>
      </x:c>
      <x:c r="B494" s="124"/>
      <x:c r="C494" s="123"/>
      <x:c r="D494" s="125" t="n">
        <x:f>SUM(D493:D493)</x:f>
        <x:v>3125</x:v>
      </x:c>
      <x:c r="E494" s="123" t="str">
        <x:v>4233 - Prijevozna sredstva u pomorskom i riječnom prometu</x:v>
      </x:c>
    </x:row>
    <x:row r="495" ht="34" customHeight="1">
      <x:c r="A495" s="117"/>
      <x:c r="B495" s="118"/>
      <x:c r="C495" s="117"/>
      <x:c r="D495" s="119"/>
      <x:c r="E495" s="117"/>
    </x:row>
    <x:row r="496" ht="34" customHeight="1">
      <x:c r="A496" s="111" t="str">
        <x:f>'Trošenje sredstava'!A183</x:f>
        <x:v>ITI COMPUTERS DEVELOPMENT d.o.o.</x:v>
      </x:c>
      <x:c r="B496" s="112" t="str">
        <x:f>'Trošenje sredstava'!B183</x:f>
        <x:v>08523528374</x:v>
      </x:c>
      <x:c r="C496" s="111" t="str">
        <x:f>'Trošenje sredstava'!C183</x:f>
        <x:v>DUBROVNIK</x:v>
      </x:c>
      <x:c r="D496" s="113" t="n">
        <x:f>'Trošenje sredstava'!D183</x:f>
        <x:v>12187.5</x:v>
      </x:c>
      <x:c r="E496" s="111" t="str">
        <x:f>'Trošenje sredstava'!E183</x:f>
        <x:v>4262 - Ulaganja u računalne programe</x:v>
      </x:c>
    </x:row>
    <x:row r="497" ht="34" customHeight="1">
      <x:c r="A497" s="123" t="str">
        <x:v>UKUPNO</x:v>
      </x:c>
      <x:c r="B497" s="124"/>
      <x:c r="C497" s="123"/>
      <x:c r="D497" s="125" t="n">
        <x:f>SUM(D496:D496)</x:f>
        <x:v>12187.5</x:v>
      </x:c>
      <x:c r="E497" s="123" t="str">
        <x:v>4262 - Ulaganja u računalne programe</x:v>
      </x:c>
    </x:row>
    <x:row r="498" ht="34" customHeight="1">
      <x:c r="A498" s="111"/>
      <x:c r="B498" s="112"/>
      <x:c r="C498" s="111"/>
      <x:c r="D498" s="113"/>
      <x:c r="E498" s="111"/>
    </x:row>
    <x:row r="499" ht="34" customHeight="1">
      <x:c r="A499" s="117" t="str">
        <x:f>'Trošenje sredstava'!A17</x:f>
        <x:v>ALU MARKOM - COM d.o.o. Podružnica 1 Osijek</x:v>
      </x:c>
      <x:c r="B499" s="118" t="str">
        <x:f>'Trošenje sredstava'!B17</x:f>
        <x:v>67188855420</x:v>
      </x:c>
      <x:c r="C499" s="117" t="str">
        <x:f>'Trošenje sredstava'!C17</x:f>
        <x:v>OSIJEK</x:v>
      </x:c>
      <x:c r="D499" s="119" t="n">
        <x:f>'Trošenje sredstava'!D17</x:f>
        <x:v>34225</x:v>
      </x:c>
      <x:c r="E499" s="117" t="str">
        <x:f>'Trošenje sredstava'!E17</x:f>
        <x:v>4511 - Dodatna ulaganja na građevinskim objektima</x:v>
      </x:c>
    </x:row>
    <x:row r="500" ht="34" customHeight="1">
      <x:c r="A500" s="111" t="str">
        <x:f>'Trošenje sredstava'!A71</x:f>
        <x:v>ČERNELIĆ D.O.O.</x:v>
      </x:c>
      <x:c r="B500" s="112" t="str">
        <x:f>'Trošenje sredstava'!B71</x:f>
        <x:v>40174103130</x:v>
      </x:c>
      <x:c r="C500" s="111" t="str">
        <x:f>'Trošenje sredstava'!C71</x:f>
        <x:v>ZAGREB</x:v>
      </x:c>
      <x:c r="D500" s="113" t="n">
        <x:f>'Trošenje sredstava'!D71</x:f>
        <x:v>44470.44</x:v>
      </x:c>
      <x:c r="E500" s="111" t="str">
        <x:f>'Trošenje sredstava'!E71</x:f>
        <x:v>4511 - Dodatna ulaganja na građevinskim objektima</x:v>
      </x:c>
    </x:row>
    <x:row r="501" ht="34" customHeight="1">
      <x:c r="A501" s="117" t="str">
        <x:f>'Trošenje sredstava'!A74</x:f>
        <x:v>DANKOM-PROJEKT d.o.o.</x:v>
      </x:c>
      <x:c r="B501" s="118" t="str">
        <x:f>'Trošenje sredstava'!B74</x:f>
        <x:v>21218863018</x:v>
      </x:c>
      <x:c r="C501" s="117" t="str">
        <x:f>'Trošenje sredstava'!C74</x:f>
        <x:v>OTOČAC</x:v>
      </x:c>
      <x:c r="D501" s="119" t="n">
        <x:f>'Trošenje sredstava'!D74</x:f>
        <x:v>0</x:v>
      </x:c>
      <x:c r="E501" s="117" t="str">
        <x:f>'Trošenje sredstava'!E74</x:f>
        <x:v>4511 - Dodatna ulaganja na građevinskim objektima</x:v>
      </x:c>
    </x:row>
    <x:row r="502" ht="34" customHeight="1">
      <x:c r="A502" s="111" t="str">
        <x:f>'Trošenje sredstava'!A117</x:f>
        <x:v>FOREL PROJEKT d.o.o. Zagrebačka avenija 104 ZAGREB</x:v>
      </x:c>
      <x:c r="B502" s="112" t="str">
        <x:f>'Trošenje sredstava'!B117</x:f>
        <x:v>70207864520</x:v>
      </x:c>
      <x:c r="C502" s="111" t="str">
        <x:f>'Trošenje sredstava'!C117</x:f>
        <x:v>ZAGREB</x:v>
      </x:c>
      <x:c r="D502" s="113" t="n">
        <x:f>'Trošenje sredstava'!D117</x:f>
        <x:v>21612.8</x:v>
      </x:c>
      <x:c r="E502" s="111" t="str">
        <x:f>'Trošenje sredstava'!E117</x:f>
        <x:v>4511 - Dodatna ulaganja na građevinskim objektima</x:v>
      </x:c>
    </x:row>
    <x:row r="503" ht="34" customHeight="1">
      <x:c r="A503" s="117" t="str">
        <x:f>'Trošenje sredstava'!A137</x:f>
        <x:v>GRAFING A d.o.o.</x:v>
      </x:c>
      <x:c r="B503" s="118" t="str">
        <x:f>'Trošenje sredstava'!B137</x:f>
        <x:v>57895779057</x:v>
      </x:c>
      <x:c r="C503" s="117" t="str">
        <x:f>'Trošenje sredstava'!C137</x:f>
        <x:v>ZAGREB</x:v>
      </x:c>
      <x:c r="D503" s="119" t="n">
        <x:f>'Trošenje sredstava'!D137</x:f>
        <x:v>8000</x:v>
      </x:c>
      <x:c r="E503" s="117" t="str">
        <x:f>'Trošenje sredstava'!E137</x:f>
        <x:v>4511 - Dodatna ulaganja na građevinskim objektima</x:v>
      </x:c>
    </x:row>
    <x:row r="504" ht="34" customHeight="1">
      <x:c r="A504" s="111" t="str">
        <x:f>'Trošenje sredstava'!A139</x:f>
        <x:v>Growth strategies d.o.o.</x:v>
      </x:c>
      <x:c r="B504" s="112" t="str">
        <x:f>'Trošenje sredstava'!B139</x:f>
        <x:v>20023728589</x:v>
      </x:c>
      <x:c r="C504" s="111" t="str">
        <x:f>'Trošenje sredstava'!C139</x:f>
        <x:v>ZAGREB</x:v>
      </x:c>
      <x:c r="D504" s="113" t="n">
        <x:f>'Trošenje sredstava'!D139</x:f>
        <x:v>5112.03</x:v>
      </x:c>
      <x:c r="E504" s="111" t="str">
        <x:f>'Trošenje sredstava'!E139</x:f>
        <x:v>4511 - Dodatna ulaganja na građevinskim objektima</x:v>
      </x:c>
    </x:row>
    <x:row r="505" ht="34" customHeight="1">
      <x:c r="A505" s="117" t="str">
        <x:f>'Trošenje sredstava'!A269</x:f>
        <x:v>MI-MARIS D.O.O.</x:v>
      </x:c>
      <x:c r="B505" s="118" t="str">
        <x:f>'Trošenje sredstava'!B269</x:f>
        <x:v>38118858399</x:v>
      </x:c>
      <x:c r="C505" s="117" t="str">
        <x:f>'Trošenje sredstava'!C269</x:f>
        <x:v>IVANIĆ GRAD</x:v>
      </x:c>
      <x:c r="D505" s="119" t="n">
        <x:f>'Trošenje sredstava'!D269</x:f>
        <x:v>73530.41</x:v>
      </x:c>
      <x:c r="E505" s="117" t="str">
        <x:f>'Trošenje sredstava'!E269</x:f>
        <x:v>4511 - Dodatna ulaganja na građevinskim objektima</x:v>
      </x:c>
    </x:row>
    <x:row r="506" ht="34" customHeight="1">
      <x:c r="A506" s="111" t="str">
        <x:f>'Trošenje sredstava'!A347</x:f>
        <x:v>RADNIK, GRAĐEVINARSTVO I GRAĐEVINSKA INDUSTRIJA</x:v>
      </x:c>
      <x:c r="B506" s="112" t="str">
        <x:f>'Trošenje sredstava'!B347</x:f>
        <x:v>21846792292</x:v>
      </x:c>
      <x:c r="C506" s="111" t="str">
        <x:f>'Trošenje sredstava'!C347</x:f>
        <x:v>KRIŽEVCI</x:v>
      </x:c>
      <x:c r="D506" s="113" t="n">
        <x:f>'Trošenje sredstava'!D347</x:f>
        <x:v>1045534.52</x:v>
      </x:c>
      <x:c r="E506" s="111" t="str">
        <x:f>'Trošenje sredstava'!E347</x:f>
        <x:v>4511 - Dodatna ulaganja na građevinskim objektima</x:v>
      </x:c>
    </x:row>
    <x:row r="507" ht="34" customHeight="1">
      <x:c r="A507" s="117" t="str">
        <x:f>'Trošenje sredstava'!A354</x:f>
        <x:v>RELIANCE d.o.o.</x:v>
      </x:c>
      <x:c r="B507" s="118" t="str">
        <x:f>'Trošenje sredstava'!B354</x:f>
        <x:v>55509707625</x:v>
      </x:c>
      <x:c r="C507" s="117" t="str">
        <x:f>'Trošenje sredstava'!C354</x:f>
        <x:v>SPLIT</x:v>
      </x:c>
      <x:c r="D507" s="119" t="n">
        <x:f>'Trošenje sredstava'!D354</x:f>
        <x:v>111487.56</x:v>
      </x:c>
      <x:c r="E507" s="117" t="str">
        <x:f>'Trošenje sredstava'!E354</x:f>
        <x:v>4511 - Dodatna ulaganja na građevinskim objektima</x:v>
      </x:c>
    </x:row>
    <x:row r="508" ht="34" customHeight="1">
      <x:c r="A508" s="111" t="str">
        <x:f>'Trošenje sredstava'!A369</x:f>
        <x:v>SEDRA CONSULTING D.O.O.</x:v>
      </x:c>
      <x:c r="B508" s="112" t="str">
        <x:f>'Trošenje sredstava'!B369</x:f>
        <x:v>09177957072</x:v>
      </x:c>
      <x:c r="C508" s="111" t="str">
        <x:f>'Trošenje sredstava'!C369</x:f>
        <x:v>ZAGREB SLOBOŠTINA</x:v>
      </x:c>
      <x:c r="D508" s="113" t="n">
        <x:f>'Trošenje sredstava'!D369</x:f>
        <x:v>3981.71</x:v>
      </x:c>
      <x:c r="E508" s="111" t="str">
        <x:f>'Trošenje sredstava'!E369</x:f>
        <x:v>4511 - Dodatna ulaganja na građevinskim objektima</x:v>
      </x:c>
    </x:row>
    <x:row r="509" ht="34" customHeight="1">
      <x:c r="A509" s="117" t="str">
        <x:f>'Trošenje sredstava'!A417</x:f>
        <x:v>VESELČIĆ d.o.o.</x:v>
      </x:c>
      <x:c r="B509" s="118" t="str">
        <x:f>'Trošenje sredstava'!B417</x:f>
        <x:v>33971755655</x:v>
      </x:c>
      <x:c r="C509" s="117" t="str">
        <x:f>'Trošenje sredstava'!C417</x:f>
        <x:v>ZAGREB</x:v>
      </x:c>
      <x:c r="D509" s="119" t="n">
        <x:f>'Trošenje sredstava'!D417</x:f>
        <x:v>292637.03</x:v>
      </x:c>
      <x:c r="E509" s="117" t="str">
        <x:f>'Trošenje sredstava'!E417</x:f>
        <x:v>4511 - Dodatna ulaganja na građevinskim objektima</x:v>
      </x:c>
    </x:row>
    <x:row r="510" ht="34" customHeight="1">
      <x:c r="A510" s="123" t="str">
        <x:v>UKUPNO</x:v>
      </x:c>
      <x:c r="B510" s="124"/>
      <x:c r="C510" s="123"/>
      <x:c r="D510" s="125" t="n">
        <x:f>SUM(D499:D509)</x:f>
        <x:v>1640591.5</x:v>
      </x:c>
      <x:c r="E510" s="123" t="str">
        <x:v>4511 - Dodatna ulaganja na građevinskim objektima</x:v>
      </x:c>
    </x:row>
    <x:row r="511" ht="34" customHeight="1">
      <x:c r="A511" s="117"/>
      <x:c r="B511" s="118"/>
      <x:c r="C511" s="117"/>
      <x:c r="D511" s="119"/>
      <x:c r="E511" s="117"/>
    </x:row>
    <x:row r="512" ht="34" customHeight="1">
      <x:c r="A512" s="123" t="str">
        <x:v>UKUPNO ZA RUJAN 2026. GODINE</x:v>
      </x:c>
      <x:c r="B512" s="124"/>
      <x:c r="C512" s="123"/>
      <x:c r="D512" s="125" t="n">
        <x:f>SUM(D18,D25,D61,D180,D189,D213,D230,D233,D242,D269,D283,D308,D320,D326,D348,D363,D395,D398,D410,D416,D436,D442,D446,D460,D463,D466,D469,D475,D479,D482,D485,D491,D494,D497,D510)</x:f>
        <x:v>4833487.770000001</x:v>
      </x:c>
      <x:c r="E512" s="123"/>
    </x:row>
  </x:sheetData>
  <x:mergeCells>
    <x:mergeCell ref="A1:E1"/>
    <x:mergeCell ref="A2:E2"/>
    <x:mergeCell ref="A3:E3"/>
  </x:mergeCells>
  <x:pageMargins left="0.7" right="0.7" top="0.75" bottom="0.75" header="0.3" footer="0.3"/>
  <x:drawing xmlns:r="http://schemas.openxmlformats.org/officeDocument/2006/relationships" r:id="Rd6ac7a6ac04a4290"/>
</x:worksheet>
</file>